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C:\Users\Owner\Desktop\バスケR7\2025九州大会（九州春季）\申し込み等\"/>
    </mc:Choice>
  </mc:AlternateContent>
  <xr:revisionPtr revIDLastSave="0" documentId="13_ncr:1_{CEE3F72F-256B-41C1-81F3-5C210F091B41}" xr6:coauthVersionLast="47" xr6:coauthVersionMax="47" xr10:uidLastSave="{00000000-0000-0000-0000-000000000000}"/>
  <bookViews>
    <workbookView xWindow="-108" yWindow="-108" windowWidth="23256" windowHeight="12456" tabRatio="721" activeTab="1" xr2:uid="{00000000-000D-0000-FFFF-FFFF00000000}"/>
  </bookViews>
  <sheets>
    <sheet name="入力について" sheetId="6" r:id="rId1"/>
    <sheet name="①チーム調査票" sheetId="11" r:id="rId2"/>
    <sheet name="②参加申込書" sheetId="2" r:id="rId3"/>
    <sheet name="③トレーナー申請書" sheetId="10" r:id="rId4"/>
    <sheet name="⑤プログラム用名簿" sheetId="4" r:id="rId5"/>
    <sheet name="エントリー変更用紙" sheetId="3" r:id="rId6"/>
  </sheets>
  <definedNames>
    <definedName name="_xlnm.Print_Area" localSheetId="1">①チーム調査票!$A$1:$B$43</definedName>
    <definedName name="_xlnm.Print_Area" localSheetId="2">②参加申込書!$B$2:$AH$72</definedName>
    <definedName name="_xlnm.Print_Area" localSheetId="5">エントリー変更用紙!$A$1:$AM$27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3" i="11" l="1"/>
  <c r="R20" i="4"/>
  <c r="F67" i="2"/>
  <c r="R21" i="4"/>
  <c r="R22" i="4"/>
  <c r="AB23" i="3"/>
  <c r="N23" i="3"/>
  <c r="S4" i="3"/>
  <c r="D4" i="3"/>
  <c r="N21" i="10"/>
  <c r="J21" i="10"/>
  <c r="B21" i="10"/>
  <c r="Z25" i="2"/>
  <c r="Z24" i="2"/>
  <c r="W20" i="2"/>
  <c r="Z19" i="2"/>
  <c r="AE7" i="2"/>
  <c r="X7" i="2"/>
  <c r="P7" i="2"/>
  <c r="F64" i="2"/>
  <c r="Z27" i="2" l="1"/>
  <c r="Z26" i="2"/>
  <c r="W17" i="2"/>
  <c r="F10" i="2" l="1"/>
  <c r="F9" i="2"/>
  <c r="J7" i="4" l="1"/>
  <c r="T11" i="4" l="1"/>
  <c r="J8" i="4"/>
  <c r="J5" i="4"/>
  <c r="J4" i="4"/>
  <c r="T25" i="4"/>
  <c r="T24" i="4"/>
  <c r="T23" i="4"/>
  <c r="T22" i="4"/>
  <c r="T21" i="4"/>
  <c r="T20" i="4"/>
  <c r="T19" i="4"/>
  <c r="T18" i="4"/>
  <c r="T17" i="4"/>
  <c r="T16" i="4"/>
  <c r="T15" i="4"/>
  <c r="T14" i="4"/>
  <c r="T13" i="4"/>
  <c r="T12" i="4"/>
  <c r="R25" i="4"/>
  <c r="R24" i="4"/>
  <c r="R23" i="4"/>
  <c r="R19" i="4"/>
  <c r="R18" i="4"/>
  <c r="R17" i="4"/>
  <c r="R16" i="4"/>
  <c r="R15" i="4"/>
  <c r="R14" i="4"/>
  <c r="R13" i="4"/>
  <c r="R12" i="4"/>
  <c r="R11" i="4"/>
  <c r="P25" i="4"/>
  <c r="P24" i="4"/>
  <c r="P23" i="4"/>
  <c r="P22" i="4"/>
  <c r="P21" i="4"/>
  <c r="P20" i="4"/>
  <c r="P19" i="4"/>
  <c r="P18" i="4"/>
  <c r="P17" i="4"/>
  <c r="P16" i="4"/>
  <c r="P15" i="4"/>
  <c r="P14" i="4"/>
  <c r="P13" i="4"/>
  <c r="P12" i="4"/>
  <c r="P11" i="4"/>
  <c r="M25" i="4"/>
  <c r="M24" i="4"/>
  <c r="M23" i="4"/>
  <c r="M22" i="4"/>
  <c r="M21" i="4"/>
  <c r="M20" i="4"/>
  <c r="M19" i="4"/>
  <c r="M18" i="4"/>
  <c r="M17" i="4"/>
  <c r="M16" i="4"/>
  <c r="M15" i="4"/>
  <c r="M14" i="4"/>
  <c r="M13" i="4"/>
  <c r="M12" i="4"/>
  <c r="M11" i="4"/>
  <c r="B25" i="4"/>
  <c r="B24" i="4"/>
  <c r="B23" i="4"/>
  <c r="B22" i="4"/>
  <c r="B21" i="4"/>
  <c r="B20" i="4"/>
  <c r="B19" i="4"/>
  <c r="B18" i="4"/>
  <c r="B17" i="4"/>
  <c r="B16" i="4"/>
  <c r="B15" i="4"/>
  <c r="B14" i="4"/>
  <c r="B13" i="4"/>
  <c r="B11" i="4"/>
  <c r="B12" i="4"/>
  <c r="J6" i="4"/>
  <c r="T3" i="4"/>
  <c r="E3" i="4"/>
  <c r="G69" i="2"/>
</calcChain>
</file>

<file path=xl/sharedStrings.xml><?xml version="1.0" encoding="utf-8"?>
<sst xmlns="http://schemas.openxmlformats.org/spreadsheetml/2006/main" count="203" uniqueCount="170">
  <si>
    <t>県</t>
    <rPh sb="0" eb="1">
      <t>ケン</t>
    </rPh>
    <phoneticPr fontId="3"/>
  </si>
  <si>
    <t>位</t>
    <rPh sb="0" eb="1">
      <t>イ</t>
    </rPh>
    <phoneticPr fontId="3"/>
  </si>
  <si>
    <t>コーチ氏名</t>
    <rPh sb="3" eb="5">
      <t>シメイ</t>
    </rPh>
    <phoneticPr fontId="3"/>
  </si>
  <si>
    <t>アシスタント
コーチ氏名</t>
    <rPh sb="10" eb="12">
      <t>シメイ</t>
    </rPh>
    <phoneticPr fontId="3"/>
  </si>
  <si>
    <t>マネージャー
氏　　　　名</t>
    <rPh sb="7" eb="8">
      <t>シ</t>
    </rPh>
    <rPh sb="12" eb="13">
      <t>メイ</t>
    </rPh>
    <phoneticPr fontId="3"/>
  </si>
  <si>
    <t>学年</t>
    <rPh sb="0" eb="2">
      <t>ガクネン</t>
    </rPh>
    <phoneticPr fontId="3"/>
  </si>
  <si>
    <t>身長
（ｃｍ）</t>
    <rPh sb="0" eb="2">
      <t>シンチョウ</t>
    </rPh>
    <phoneticPr fontId="3"/>
  </si>
  <si>
    <t>競技者氏名</t>
    <rPh sb="0" eb="3">
      <t>キョウギシャ</t>
    </rPh>
    <rPh sb="3" eb="5">
      <t>シメイ</t>
    </rPh>
    <phoneticPr fontId="3"/>
  </si>
  <si>
    <t>年</t>
    <rPh sb="0" eb="1">
      <t>ネン</t>
    </rPh>
    <phoneticPr fontId="3"/>
  </si>
  <si>
    <t>月</t>
    <rPh sb="0" eb="1">
      <t>ツキ</t>
    </rPh>
    <phoneticPr fontId="3"/>
  </si>
  <si>
    <t>印</t>
    <rPh sb="0" eb="1">
      <t>イン</t>
    </rPh>
    <phoneticPr fontId="3"/>
  </si>
  <si>
    <t>上記は</t>
    <rPh sb="0" eb="2">
      <t>ジョウキ</t>
    </rPh>
    <phoneticPr fontId="3"/>
  </si>
  <si>
    <t>県バスケットボール協会会長</t>
    <rPh sb="0" eb="1">
      <t>ケン</t>
    </rPh>
    <rPh sb="9" eb="11">
      <t>キョウカイ</t>
    </rPh>
    <rPh sb="11" eb="13">
      <t>カイチョウ</t>
    </rPh>
    <phoneticPr fontId="3"/>
  </si>
  <si>
    <t>九州バスケットボール協会会長　　殿</t>
    <rPh sb="0" eb="2">
      <t>キュウシュウ</t>
    </rPh>
    <rPh sb="10" eb="12">
      <t>キョウカイ</t>
    </rPh>
    <rPh sb="12" eb="14">
      <t>カイチョウ</t>
    </rPh>
    <rPh sb="16" eb="17">
      <t>ドノ</t>
    </rPh>
    <phoneticPr fontId="3"/>
  </si>
  <si>
    <t>日</t>
    <rPh sb="0" eb="1">
      <t>ヒ</t>
    </rPh>
    <phoneticPr fontId="3"/>
  </si>
  <si>
    <t>〒</t>
    <phoneticPr fontId="3"/>
  </si>
  <si>
    <t>チームＩＤ</t>
    <phoneticPr fontId="3"/>
  </si>
  <si>
    <t>競技者ＩＤ</t>
    <rPh sb="0" eb="3">
      <t>キョウギシャ</t>
    </rPh>
    <phoneticPr fontId="3"/>
  </si>
  <si>
    <t>県予選（推薦）順</t>
    <rPh sb="0" eb="1">
      <t>ケン</t>
    </rPh>
    <rPh sb="1" eb="3">
      <t>ヨセン</t>
    </rPh>
    <rPh sb="4" eb="6">
      <t>スイセン</t>
    </rPh>
    <rPh sb="7" eb="8">
      <t>ジュン</t>
    </rPh>
    <phoneticPr fontId="3"/>
  </si>
  <si>
    <t>参　加　申　込　書</t>
    <rPh sb="0" eb="1">
      <t>サン</t>
    </rPh>
    <rPh sb="2" eb="3">
      <t>カ</t>
    </rPh>
    <rPh sb="4" eb="5">
      <t>サル</t>
    </rPh>
    <rPh sb="6" eb="7">
      <t>コ</t>
    </rPh>
    <rPh sb="8" eb="9">
      <t>ショ</t>
    </rPh>
    <phoneticPr fontId="3"/>
  </si>
  <si>
    <t>フリガナ</t>
    <phoneticPr fontId="3"/>
  </si>
  <si>
    <t>引率責任者</t>
    <rPh sb="0" eb="2">
      <t>インソツ</t>
    </rPh>
    <rPh sb="2" eb="5">
      <t>セキニンシャ</t>
    </rPh>
    <phoneticPr fontId="3"/>
  </si>
  <si>
    <t>チ　ー　ム　　　　　　　　　　　　連絡責任者</t>
    <rPh sb="17" eb="19">
      <t>レンラク</t>
    </rPh>
    <rPh sb="19" eb="22">
      <t>セキニンシャ</t>
    </rPh>
    <phoneticPr fontId="3"/>
  </si>
  <si>
    <t>連絡責任者　　　　　　　　　　　　連　絡　先</t>
    <rPh sb="0" eb="2">
      <t>レンラク</t>
    </rPh>
    <rPh sb="2" eb="5">
      <t>セキニンシャ</t>
    </rPh>
    <rPh sb="17" eb="18">
      <t>レン</t>
    </rPh>
    <rPh sb="19" eb="20">
      <t>ラク</t>
    </rPh>
    <rPh sb="21" eb="22">
      <t>サキ</t>
    </rPh>
    <phoneticPr fontId="3"/>
  </si>
  <si>
    <t>Mail</t>
    <phoneticPr fontId="3"/>
  </si>
  <si>
    <t>〒</t>
    <phoneticPr fontId="3"/>
  </si>
  <si>
    <t>T E L</t>
    <phoneticPr fontId="3"/>
  </si>
  <si>
    <t>F A X</t>
    <phoneticPr fontId="3"/>
  </si>
  <si>
    <t>携 帯</t>
    <rPh sb="0" eb="1">
      <t>ケイ</t>
    </rPh>
    <rPh sb="2" eb="3">
      <t>オビ</t>
    </rPh>
    <phoneticPr fontId="3"/>
  </si>
  <si>
    <t>県代表として標記大会に出場することを認め参加申込みをいたします。</t>
    <rPh sb="0" eb="1">
      <t>ケン</t>
    </rPh>
    <rPh sb="1" eb="3">
      <t>ダイヒョウ</t>
    </rPh>
    <rPh sb="6" eb="8">
      <t>ヒョウキ</t>
    </rPh>
    <rPh sb="8" eb="10">
      <t>タイカイ</t>
    </rPh>
    <rPh sb="11" eb="13">
      <t>シュツジョウ</t>
    </rPh>
    <rPh sb="18" eb="19">
      <t>ミト</t>
    </rPh>
    <rPh sb="20" eb="22">
      <t>サンカ</t>
    </rPh>
    <rPh sb="22" eb="24">
      <t>モウシコ</t>
    </rPh>
    <phoneticPr fontId="3"/>
  </si>
  <si>
    <t>エントリー変更用紙</t>
    <rPh sb="5" eb="7">
      <t>ヘンコウ</t>
    </rPh>
    <rPh sb="7" eb="9">
      <t>ヨウシ</t>
    </rPh>
    <phoneticPr fontId="3"/>
  </si>
  <si>
    <t>性　別</t>
    <rPh sb="0" eb="1">
      <t>ショウ</t>
    </rPh>
    <rPh sb="2" eb="3">
      <t>ベツ</t>
    </rPh>
    <phoneticPr fontId="3"/>
  </si>
  <si>
    <t>変更前</t>
    <rPh sb="0" eb="3">
      <t>ヘンコウマエ</t>
    </rPh>
    <phoneticPr fontId="3"/>
  </si>
  <si>
    <t>→</t>
    <phoneticPr fontId="3"/>
  </si>
  <si>
    <t>→</t>
    <phoneticPr fontId="3"/>
  </si>
  <si>
    <t>変更後</t>
    <rPh sb="0" eb="3">
      <t>ヘンコウゴ</t>
    </rPh>
    <phoneticPr fontId="3"/>
  </si>
  <si>
    <t>背番号</t>
    <rPh sb="0" eb="3">
      <t>セバンゴウ</t>
    </rPh>
    <phoneticPr fontId="3"/>
  </si>
  <si>
    <t>選手・スタッフ氏名</t>
    <rPh sb="0" eb="2">
      <t>センシュ</t>
    </rPh>
    <rPh sb="7" eb="9">
      <t>シメイ</t>
    </rPh>
    <phoneticPr fontId="3"/>
  </si>
  <si>
    <t>競技者番号またはコーチ登録番号</t>
    <rPh sb="0" eb="3">
      <t>キョウギシャ</t>
    </rPh>
    <rPh sb="3" eb="5">
      <t>バンゴウ</t>
    </rPh>
    <rPh sb="11" eb="13">
      <t>トウロク</t>
    </rPh>
    <rPh sb="13" eb="15">
      <t>バンゴウ</t>
    </rPh>
    <phoneticPr fontId="3"/>
  </si>
  <si>
    <t>→</t>
    <phoneticPr fontId="3"/>
  </si>
  <si>
    <t>→</t>
    <phoneticPr fontId="3"/>
  </si>
  <si>
    <t>※スタッフの変更は、背番号欄へ役割（コーチ・Ａコーチ・マネージャー）を記入ください。</t>
    <rPh sb="6" eb="8">
      <t>ヘンコウ</t>
    </rPh>
    <rPh sb="10" eb="13">
      <t>セバンゴウ</t>
    </rPh>
    <rPh sb="13" eb="14">
      <t>ラン</t>
    </rPh>
    <rPh sb="15" eb="17">
      <t>ヤクワリ</t>
    </rPh>
    <rPh sb="35" eb="37">
      <t>キニュウ</t>
    </rPh>
    <phoneticPr fontId="3"/>
  </si>
  <si>
    <t>上記のとおりエントリー変更をいたします。</t>
    <rPh sb="0" eb="2">
      <t>ジョウキ</t>
    </rPh>
    <rPh sb="11" eb="13">
      <t>ヘンコウ</t>
    </rPh>
    <phoneticPr fontId="3"/>
  </si>
  <si>
    <t>九州バスケットボール協会会長　　様</t>
    <rPh sb="0" eb="2">
      <t>キュウシュウ</t>
    </rPh>
    <rPh sb="10" eb="12">
      <t>キョウカイ</t>
    </rPh>
    <rPh sb="12" eb="14">
      <t>カイチョウ</t>
    </rPh>
    <rPh sb="16" eb="17">
      <t>サマ</t>
    </rPh>
    <phoneticPr fontId="3"/>
  </si>
  <si>
    <t>（</t>
    <phoneticPr fontId="3"/>
  </si>
  <si>
    <t>）県</t>
    <rPh sb="1" eb="2">
      <t>ケン</t>
    </rPh>
    <phoneticPr fontId="3"/>
  </si>
  <si>
    <t>予選順位</t>
    <rPh sb="0" eb="2">
      <t>ヨセン</t>
    </rPh>
    <rPh sb="2" eb="4">
      <t>ジュンイ</t>
    </rPh>
    <phoneticPr fontId="3"/>
  </si>
  <si>
    <t>◆  ご入力の際の注意事項  ◆</t>
    <rPh sb="4" eb="6">
      <t>ニュウリョク</t>
    </rPh>
    <rPh sb="7" eb="8">
      <t>サイ</t>
    </rPh>
    <rPh sb="9" eb="11">
      <t>チュウイ</t>
    </rPh>
    <rPh sb="11" eb="13">
      <t>ジコウ</t>
    </rPh>
    <phoneticPr fontId="3"/>
  </si>
  <si>
    <t>アシスタントコーチ</t>
    <phoneticPr fontId="3"/>
  </si>
  <si>
    <t>選　手　名</t>
    <rPh sb="0" eb="1">
      <t>セン</t>
    </rPh>
    <rPh sb="2" eb="3">
      <t>テ</t>
    </rPh>
    <rPh sb="4" eb="5">
      <t>メイ</t>
    </rPh>
    <phoneticPr fontId="3"/>
  </si>
  <si>
    <t>ﾕﾆﾌｫｰﾑ</t>
    <phoneticPr fontId="3"/>
  </si>
  <si>
    <t>身長</t>
    <rPh sb="0" eb="2">
      <t>シンチョウ</t>
    </rPh>
    <phoneticPr fontId="3"/>
  </si>
  <si>
    <t>濃</t>
    <rPh sb="0" eb="1">
      <t>コ</t>
    </rPh>
    <phoneticPr fontId="3"/>
  </si>
  <si>
    <t>淡</t>
    <rPh sb="0" eb="1">
      <t>アワ</t>
    </rPh>
    <phoneticPr fontId="3"/>
  </si>
  <si>
    <t xml:space="preserve"> ※入力されました個人情報は、プログラムの作</t>
    <rPh sb="2" eb="4">
      <t>ニュウリョク</t>
    </rPh>
    <rPh sb="9" eb="11">
      <t>コジン</t>
    </rPh>
    <rPh sb="11" eb="13">
      <t>ジョウホウ</t>
    </rPh>
    <rPh sb="21" eb="22">
      <t>サク</t>
    </rPh>
    <phoneticPr fontId="3"/>
  </si>
  <si>
    <t>　  成に関してのみ利用させて頂きます。</t>
    <rPh sb="3" eb="4">
      <t>ナ</t>
    </rPh>
    <rPh sb="5" eb="6">
      <t>カン</t>
    </rPh>
    <rPh sb="10" eb="12">
      <t>リヨウ</t>
    </rPh>
    <rPh sb="15" eb="16">
      <t>イタダ</t>
    </rPh>
    <phoneticPr fontId="3"/>
  </si>
  <si>
    <t>◆   メール送り先   ◆</t>
    <rPh sb="7" eb="8">
      <t>オク</t>
    </rPh>
    <rPh sb="9" eb="10">
      <t>サキ</t>
    </rPh>
    <phoneticPr fontId="3"/>
  </si>
  <si>
    <t>ユニホーム№</t>
    <phoneticPr fontId="3"/>
  </si>
  <si>
    <t>淡</t>
    <rPh sb="0" eb="1">
      <t>タン</t>
    </rPh>
    <phoneticPr fontId="4"/>
  </si>
  <si>
    <t>濃</t>
    <rPh sb="0" eb="1">
      <t>ノウ</t>
    </rPh>
    <phoneticPr fontId="4"/>
  </si>
  <si>
    <t>県　名</t>
    <rPh sb="0" eb="1">
      <t>ケン</t>
    </rPh>
    <rPh sb="2" eb="3">
      <t>ナ</t>
    </rPh>
    <phoneticPr fontId="3"/>
  </si>
  <si>
    <t>性　別</t>
    <rPh sb="0" eb="1">
      <t>セイ</t>
    </rPh>
    <rPh sb="2" eb="3">
      <t>ベツ</t>
    </rPh>
    <phoneticPr fontId="4"/>
  </si>
  <si>
    <t>コーチ</t>
    <phoneticPr fontId="3"/>
  </si>
  <si>
    <t>マネージャー</t>
    <phoneticPr fontId="3"/>
  </si>
  <si>
    <t>㎝</t>
    <phoneticPr fontId="3"/>
  </si>
  <si>
    <t>姓</t>
    <rPh sb="0" eb="1">
      <t>セイ</t>
    </rPh>
    <phoneticPr fontId="4"/>
  </si>
  <si>
    <t>名</t>
    <rPh sb="0" eb="1">
      <t>メイ</t>
    </rPh>
    <phoneticPr fontId="4"/>
  </si>
  <si>
    <t>セイ</t>
    <phoneticPr fontId="4"/>
  </si>
  <si>
    <t>メイ</t>
    <phoneticPr fontId="4"/>
  </si>
  <si>
    <t>の箇所は参加申込書を入力すれば反映されます。</t>
    <rPh sb="1" eb="3">
      <t>カショ</t>
    </rPh>
    <rPh sb="4" eb="6">
      <t>サンカ</t>
    </rPh>
    <rPh sb="6" eb="9">
      <t>モウシコミショ</t>
    </rPh>
    <rPh sb="10" eb="12">
      <t>ニュウリョク</t>
    </rPh>
    <rPh sb="15" eb="17">
      <t>ハンエイ</t>
    </rPh>
    <phoneticPr fontId="11"/>
  </si>
  <si>
    <t>※氏名等をプログラムに掲載に同意できない選手がおられましたらその旨をメールの本文に記載してください。</t>
    <rPh sb="1" eb="3">
      <t>シメイ</t>
    </rPh>
    <rPh sb="3" eb="4">
      <t>トウ</t>
    </rPh>
    <rPh sb="11" eb="13">
      <t>ケイサイ</t>
    </rPh>
    <rPh sb="14" eb="16">
      <t>ドウイ</t>
    </rPh>
    <rPh sb="20" eb="22">
      <t>センシュ</t>
    </rPh>
    <phoneticPr fontId="11"/>
  </si>
  <si>
    <t>誤字・脱字等には十分ご注意下さい。</t>
    <rPh sb="5" eb="6">
      <t>トウ</t>
    </rPh>
    <phoneticPr fontId="3"/>
  </si>
  <si>
    <t>上記の者は標記大会に出場することを認め参加申込みをいたします。</t>
    <rPh sb="0" eb="2">
      <t>ジョウキ</t>
    </rPh>
    <rPh sb="3" eb="4">
      <t>モノ</t>
    </rPh>
    <rPh sb="5" eb="7">
      <t>ヒョウキ</t>
    </rPh>
    <rPh sb="7" eb="9">
      <t>タイカイ</t>
    </rPh>
    <rPh sb="10" eb="12">
      <t>シュツジョウ</t>
    </rPh>
    <rPh sb="17" eb="18">
      <t>ミト</t>
    </rPh>
    <rPh sb="19" eb="21">
      <t>サンカ</t>
    </rPh>
    <rPh sb="21" eb="23">
      <t>モウシコ</t>
    </rPh>
    <phoneticPr fontId="3"/>
  </si>
  <si>
    <t>校長</t>
    <rPh sb="0" eb="2">
      <t>コウチョウ</t>
    </rPh>
    <phoneticPr fontId="4"/>
  </si>
  <si>
    <t>チーム責任者</t>
    <rPh sb="3" eb="6">
      <t>セキニンシャ</t>
    </rPh>
    <phoneticPr fontId="4"/>
  </si>
  <si>
    <t>中学校の場合は校長名</t>
    <rPh sb="0" eb="3">
      <t>チュウガッコウ</t>
    </rPh>
    <rPh sb="4" eb="6">
      <t>バアイ</t>
    </rPh>
    <rPh sb="7" eb="9">
      <t>コウチョウ</t>
    </rPh>
    <rPh sb="9" eb="10">
      <t>メイ</t>
    </rPh>
    <phoneticPr fontId="4"/>
  </si>
  <si>
    <t>クラブの場合はチーム責任者</t>
    <rPh sb="4" eb="6">
      <t>バアイ</t>
    </rPh>
    <rPh sb="10" eb="13">
      <t>セキニンシャ</t>
    </rPh>
    <phoneticPr fontId="4"/>
  </si>
  <si>
    <t>令和</t>
    <rPh sb="0" eb="2">
      <t>レイワ</t>
    </rPh>
    <phoneticPr fontId="3"/>
  </si>
  <si>
    <t>チーム名</t>
  </si>
  <si>
    <t>チーム名</t>
    <rPh sb="3" eb="4">
      <t>メイ</t>
    </rPh>
    <phoneticPr fontId="3"/>
  </si>
  <si>
    <t>チーム所在地</t>
    <rPh sb="3" eb="6">
      <t>ショザイチ</t>
    </rPh>
    <phoneticPr fontId="3"/>
  </si>
  <si>
    <t>令和　年　　　月　　　日</t>
    <rPh sb="0" eb="2">
      <t>レイワ</t>
    </rPh>
    <rPh sb="3" eb="4">
      <t>ネン</t>
    </rPh>
    <rPh sb="7" eb="8">
      <t>ツキ</t>
    </rPh>
    <rPh sb="11" eb="12">
      <t>ヒ</t>
    </rPh>
    <phoneticPr fontId="3"/>
  </si>
  <si>
    <t>トレーナー申請について</t>
  </si>
  <si>
    <t>　　</t>
  </si>
  <si>
    <r>
      <t>１、</t>
    </r>
    <r>
      <rPr>
        <sz val="7"/>
        <color theme="1"/>
        <rFont val="Times New Roman"/>
        <family val="1"/>
      </rPr>
      <t xml:space="preserve"> </t>
    </r>
    <r>
      <rPr>
        <sz val="10.5"/>
        <color theme="1"/>
        <rFont val="ＭＳ 明朝"/>
        <family val="1"/>
        <charset val="128"/>
      </rPr>
      <t>体育館フロアには下りられますが、ベンチおよびベンチエリアには一切立ち入れません。</t>
    </r>
  </si>
  <si>
    <r>
      <t>２、</t>
    </r>
    <r>
      <rPr>
        <sz val="7"/>
        <color theme="1"/>
        <rFont val="Times New Roman"/>
        <family val="1"/>
      </rPr>
      <t xml:space="preserve"> </t>
    </r>
    <r>
      <rPr>
        <sz val="10.5"/>
        <color theme="1"/>
        <rFont val="ＭＳ 明朝"/>
        <family val="1"/>
        <charset val="128"/>
      </rPr>
      <t>試合中フロアにいて、戦術の指示や指導を行うことはできません。</t>
    </r>
  </si>
  <si>
    <t>トレーナー登録申請書</t>
  </si>
  <si>
    <t>責任者</t>
  </si>
  <si>
    <t>トレーナー      　　氏     名</t>
  </si>
  <si>
    <t>生年月日</t>
  </si>
  <si>
    <t>年　　　　月　　　　日</t>
  </si>
  <si>
    <t>住　　所</t>
  </si>
  <si>
    <t>〒</t>
  </si>
  <si>
    <t>電話番号</t>
  </si>
  <si>
    <t>勤 務 先</t>
  </si>
  <si>
    <t>　この大会は、選手の健康と安全を配慮して、チームがトレーナーを帯同し、</t>
    <phoneticPr fontId="33"/>
  </si>
  <si>
    <t xml:space="preserve"> 体育館のフロアに下りて、試合前のケアや緊急の場合の手当てなどの活動を行うことを認めます。</t>
    <phoneticPr fontId="33"/>
  </si>
  <si>
    <t>下記の規定を遵守して活動を行ってください。</t>
    <phoneticPr fontId="33"/>
  </si>
  <si>
    <t>５、試合中はビブスを各自で用意し、着用してください。</t>
    <rPh sb="10" eb="12">
      <t>カクジ</t>
    </rPh>
    <rPh sb="13" eb="15">
      <t>ヨウイ</t>
    </rPh>
    <phoneticPr fontId="33"/>
  </si>
  <si>
    <t>九州バスケットボール協会 御中</t>
    <rPh sb="0" eb="2">
      <t>キュウシュウ</t>
    </rPh>
    <phoneticPr fontId="33"/>
  </si>
  <si>
    <t>　　　年　　月　　日</t>
    <phoneticPr fontId="33"/>
  </si>
  <si>
    <t>４、試合中およびアップ時などに、ベンチ後方で、衣類の整理など</t>
    <phoneticPr fontId="33"/>
  </si>
  <si>
    <t>　　マネージャー的な仕事をすることもできません。</t>
  </si>
  <si>
    <t>３、チームのアップ時にも、コーチや球拾いをするなど、コートでの練習に</t>
    <phoneticPr fontId="33"/>
  </si>
  <si>
    <t>　　参加することはできません。</t>
    <phoneticPr fontId="33"/>
  </si>
  <si>
    <t>トレーナーとして下記の者を登録いたします。</t>
  </si>
  <si>
    <t>トレーナーの実務にあたっては、大会本部の定める規定を遵守して実務を行うことを誓います。</t>
    <phoneticPr fontId="33"/>
  </si>
  <si>
    <t>学年身長は半角で入力</t>
    <rPh sb="0" eb="2">
      <t>ガクネン</t>
    </rPh>
    <rPh sb="2" eb="4">
      <t>シンチョウ</t>
    </rPh>
    <rPh sb="5" eb="7">
      <t>ハンカク</t>
    </rPh>
    <rPh sb="8" eb="10">
      <t>ニュウリョク</t>
    </rPh>
    <phoneticPr fontId="4"/>
  </si>
  <si>
    <t>項目</t>
    <rPh sb="0" eb="2">
      <t>コウモク</t>
    </rPh>
    <phoneticPr fontId="3"/>
  </si>
  <si>
    <t>入力欄</t>
    <rPh sb="0" eb="2">
      <t>ニュウリョク</t>
    </rPh>
    <rPh sb="2" eb="3">
      <t>ラン</t>
    </rPh>
    <phoneticPr fontId="3"/>
  </si>
  <si>
    <t>注意事項</t>
    <rPh sb="0" eb="2">
      <t>チュウイ</t>
    </rPh>
    <rPh sb="2" eb="4">
      <t>ジコウ</t>
    </rPh>
    <phoneticPr fontId="3"/>
  </si>
  <si>
    <t>県名</t>
    <rPh sb="0" eb="2">
      <t>ケンメイ</t>
    </rPh>
    <phoneticPr fontId="3"/>
  </si>
  <si>
    <t>連絡責任者</t>
    <rPh sb="0" eb="2">
      <t>レンラク</t>
    </rPh>
    <rPh sb="2" eb="5">
      <t>セキニンシャ</t>
    </rPh>
    <phoneticPr fontId="3"/>
  </si>
  <si>
    <t>氏名</t>
    <phoneticPr fontId="3"/>
  </si>
  <si>
    <t>携帯電話番号</t>
    <rPh sb="0" eb="2">
      <t>ケイタイ</t>
    </rPh>
    <rPh sb="2" eb="4">
      <t>デンワ</t>
    </rPh>
    <rPh sb="4" eb="6">
      <t>バンゴウ</t>
    </rPh>
    <phoneticPr fontId="3"/>
  </si>
  <si>
    <t>Eメールアドレス</t>
    <phoneticPr fontId="3"/>
  </si>
  <si>
    <t>スマホ等で大会期間中も確認できるアドレスを入力。すべての連絡はこのアドレスにお送りします。半角で入力。
入力後、ご自身で送受信の確認をお願いします。</t>
    <rPh sb="3" eb="4">
      <t>トウ</t>
    </rPh>
    <rPh sb="5" eb="7">
      <t>タイカイ</t>
    </rPh>
    <rPh sb="7" eb="10">
      <t>キカンチュウ</t>
    </rPh>
    <rPh sb="11" eb="13">
      <t>カクニン</t>
    </rPh>
    <rPh sb="21" eb="23">
      <t>ニュウリョク</t>
    </rPh>
    <rPh sb="28" eb="30">
      <t>レンラク</t>
    </rPh>
    <rPh sb="39" eb="40">
      <t>オク</t>
    </rPh>
    <rPh sb="45" eb="47">
      <t>ハンカク</t>
    </rPh>
    <rPh sb="48" eb="50">
      <t>ニュウリョク</t>
    </rPh>
    <rPh sb="52" eb="55">
      <t>ニュウリョクゴ</t>
    </rPh>
    <rPh sb="57" eb="59">
      <t>ジシン</t>
    </rPh>
    <rPh sb="60" eb="63">
      <t>ソウジュシン</t>
    </rPh>
    <rPh sb="64" eb="66">
      <t>カクニン</t>
    </rPh>
    <rPh sb="68" eb="69">
      <t>ネガ</t>
    </rPh>
    <phoneticPr fontId="3"/>
  </si>
  <si>
    <t>体育館への来場方法</t>
    <rPh sb="0" eb="3">
      <t>タイイクカン</t>
    </rPh>
    <rPh sb="5" eb="7">
      <t>ライジョウ</t>
    </rPh>
    <rPh sb="7" eb="9">
      <t>ホウホウ</t>
    </rPh>
    <phoneticPr fontId="3"/>
  </si>
  <si>
    <t>大型バス</t>
    <rPh sb="0" eb="2">
      <t>オオガタ</t>
    </rPh>
    <phoneticPr fontId="3"/>
  </si>
  <si>
    <t>中型バス</t>
    <rPh sb="0" eb="2">
      <t>チュウガタ</t>
    </rPh>
    <phoneticPr fontId="3"/>
  </si>
  <si>
    <t>マイクロバス</t>
    <phoneticPr fontId="3"/>
  </si>
  <si>
    <t>自家用車</t>
    <rPh sb="0" eb="4">
      <t>ジカヨウシャ</t>
    </rPh>
    <phoneticPr fontId="3"/>
  </si>
  <si>
    <t>公共交通機関・タクシー</t>
    <rPh sb="0" eb="2">
      <t>コウキョウ</t>
    </rPh>
    <rPh sb="2" eb="4">
      <t>コウツウ</t>
    </rPh>
    <rPh sb="4" eb="6">
      <t>キカン</t>
    </rPh>
    <phoneticPr fontId="3"/>
  </si>
  <si>
    <t>公共交通機関・タクシーを利用する場合は〇を入力</t>
    <rPh sb="0" eb="6">
      <t>コウキョウコウツウキカン</t>
    </rPh>
    <rPh sb="12" eb="14">
      <t>リヨウ</t>
    </rPh>
    <rPh sb="16" eb="18">
      <t>バアイ</t>
    </rPh>
    <rPh sb="21" eb="23">
      <t>ニュウリョク</t>
    </rPh>
    <phoneticPr fontId="3"/>
  </si>
  <si>
    <t>第３希望までプルダウンメニューから選択</t>
    <rPh sb="0" eb="1">
      <t>ダイ</t>
    </rPh>
    <rPh sb="2" eb="4">
      <t>キボウ</t>
    </rPh>
    <rPh sb="17" eb="19">
      <t>センタク</t>
    </rPh>
    <phoneticPr fontId="3"/>
  </si>
  <si>
    <t>通信欄</t>
    <rPh sb="0" eb="3">
      <t>ツウシンラン</t>
    </rPh>
    <phoneticPr fontId="3"/>
  </si>
  <si>
    <t>チーム調査票</t>
    <rPh sb="3" eb="6">
      <t>チョウサヒョウ</t>
    </rPh>
    <phoneticPr fontId="3"/>
  </si>
  <si>
    <t>T</t>
    <phoneticPr fontId="4"/>
  </si>
  <si>
    <t>正式名称で入力</t>
    <rPh sb="0" eb="2">
      <t>セイシキ</t>
    </rPh>
    <rPh sb="2" eb="4">
      <t>メイショウ</t>
    </rPh>
    <rPh sb="5" eb="7">
      <t>ニュウリョク</t>
    </rPh>
    <phoneticPr fontId="33"/>
  </si>
  <si>
    <t>①　９:２０～１０:００</t>
    <phoneticPr fontId="3"/>
  </si>
  <si>
    <t>②１０:００～１０:４０</t>
    <phoneticPr fontId="3"/>
  </si>
  <si>
    <t>③１０:４０～１１:２０</t>
    <phoneticPr fontId="3"/>
  </si>
  <si>
    <t>④１１:２０～１２:００</t>
    <phoneticPr fontId="3"/>
  </si>
  <si>
    <t>⑤１２:００～１２:４０</t>
    <phoneticPr fontId="3"/>
  </si>
  <si>
    <t>⑥１２:４０～１３:２０</t>
    <phoneticPr fontId="3"/>
  </si>
  <si>
    <t>⑦１３:２０～１４:００</t>
    <phoneticPr fontId="3"/>
  </si>
  <si>
    <t>⑧１４:００～１４:４０</t>
    <phoneticPr fontId="3"/>
  </si>
  <si>
    <t>※ご希望通りにならないことがあります。ご了承下さい。
※決定次第、E-mailにてご連絡いたします。</t>
    <phoneticPr fontId="33"/>
  </si>
  <si>
    <t>各チームには無料で２部配布します。それ以外に購入を希望される場合に数字を半角で入力してください。</t>
    <rPh sb="33" eb="35">
      <t>スウジ</t>
    </rPh>
    <rPh sb="36" eb="38">
      <t>ハンカク</t>
    </rPh>
    <rPh sb="39" eb="41">
      <t>ニュウリョク</t>
    </rPh>
    <phoneticPr fontId="3"/>
  </si>
  <si>
    <t>パンフレット金額</t>
    <rPh sb="6" eb="8">
      <t>キンガク</t>
    </rPh>
    <phoneticPr fontId="3"/>
  </si>
  <si>
    <t>大会参加料と一緒に振り込んでください。</t>
    <rPh sb="0" eb="2">
      <t>タイカイ</t>
    </rPh>
    <rPh sb="2" eb="5">
      <t>サンカリョウ</t>
    </rPh>
    <rPh sb="6" eb="8">
      <t>イッショ</t>
    </rPh>
    <rPh sb="9" eb="10">
      <t>フ</t>
    </rPh>
    <rPh sb="11" eb="12">
      <t>コ</t>
    </rPh>
    <phoneticPr fontId="3"/>
  </si>
  <si>
    <t>プルダウンメニューから選択</t>
    <rPh sb="11" eb="13">
      <t>センタク</t>
    </rPh>
    <phoneticPr fontId="3"/>
  </si>
  <si>
    <t>東区</t>
    <rPh sb="0" eb="2">
      <t>ヒガシク</t>
    </rPh>
    <phoneticPr fontId="33"/>
  </si>
  <si>
    <t>博多区</t>
    <rPh sb="0" eb="2">
      <t>ハカタ</t>
    </rPh>
    <rPh sb="2" eb="3">
      <t>ク</t>
    </rPh>
    <phoneticPr fontId="33"/>
  </si>
  <si>
    <t>男女</t>
    <rPh sb="0" eb="2">
      <t>ダンジョ</t>
    </rPh>
    <phoneticPr fontId="33"/>
  </si>
  <si>
    <t>県推薦順位</t>
    <rPh sb="0" eb="3">
      <t>ケンスイセン</t>
    </rPh>
    <rPh sb="3" eb="5">
      <t>ジュンイ</t>
    </rPh>
    <phoneticPr fontId="33"/>
  </si>
  <si>
    <t>〒</t>
    <phoneticPr fontId="33"/>
  </si>
  <si>
    <t>学校等であれば、学校名まで入力</t>
    <rPh sb="0" eb="2">
      <t>ガッコウ</t>
    </rPh>
    <rPh sb="2" eb="3">
      <t>トウ</t>
    </rPh>
    <rPh sb="8" eb="11">
      <t>ガッコウメイ</t>
    </rPh>
    <rPh sb="13" eb="15">
      <t>ニュウリョク</t>
    </rPh>
    <phoneticPr fontId="33"/>
  </si>
  <si>
    <t>連絡先所在地</t>
    <rPh sb="0" eb="3">
      <t>レンラクサキ</t>
    </rPh>
    <rPh sb="3" eb="6">
      <t>ショザイチ</t>
    </rPh>
    <phoneticPr fontId="33"/>
  </si>
  <si>
    <t>電話</t>
    <rPh sb="0" eb="2">
      <t>デンワ</t>
    </rPh>
    <phoneticPr fontId="33"/>
  </si>
  <si>
    <t>ファックス</t>
    <phoneticPr fontId="33"/>
  </si>
  <si>
    <t>台数を半角で入力。</t>
    <phoneticPr fontId="33"/>
  </si>
  <si>
    <t>パンフレット注文</t>
    <rPh sb="6" eb="8">
      <t>チュウモン</t>
    </rPh>
    <phoneticPr fontId="3"/>
  </si>
  <si>
    <t>注文部数</t>
    <rPh sb="0" eb="2">
      <t>チュウモン</t>
    </rPh>
    <rPh sb="2" eb="4">
      <t>ブスウ</t>
    </rPh>
    <phoneticPr fontId="3"/>
  </si>
  <si>
    <t>※エントリー変更用紙は、代表者会議開始前までにメールにて送信すること。</t>
    <rPh sb="6" eb="8">
      <t>ヘンコウ</t>
    </rPh>
    <rPh sb="8" eb="10">
      <t>ヨウシ</t>
    </rPh>
    <rPh sb="12" eb="15">
      <t>ダイヒョウシャ</t>
    </rPh>
    <rPh sb="15" eb="17">
      <t>カイギ</t>
    </rPh>
    <rPh sb="17" eb="19">
      <t>カイシ</t>
    </rPh>
    <rPh sb="19" eb="20">
      <t>マエ</t>
    </rPh>
    <rPh sb="28" eb="30">
      <t>ソウシン</t>
    </rPh>
    <phoneticPr fontId="3"/>
  </si>
  <si>
    <t>令和7年度 第４6回全九州中学生バスケットボール春季選手権大会</t>
    <phoneticPr fontId="33"/>
  </si>
  <si>
    <r>
      <t>※下記に送信をお願いします。</t>
    </r>
    <r>
      <rPr>
        <sz val="18"/>
        <color indexed="10"/>
        <rFont val="メイリオ"/>
        <family val="3"/>
        <charset val="128"/>
      </rPr>
      <t>【２月4日（水）まで必着】</t>
    </r>
    <rPh sb="1" eb="3">
      <t>カキ</t>
    </rPh>
    <rPh sb="4" eb="6">
      <t>ソウシン</t>
    </rPh>
    <rPh sb="8" eb="9">
      <t>ネガ</t>
    </rPh>
    <rPh sb="16" eb="17">
      <t>ツキ</t>
    </rPh>
    <rPh sb="18" eb="19">
      <t>ニチ</t>
    </rPh>
    <rPh sb="20" eb="21">
      <t>スイ</t>
    </rPh>
    <rPh sb="24" eb="26">
      <t>ヒッチャク</t>
    </rPh>
    <phoneticPr fontId="3"/>
  </si>
  <si>
    <t>morinaga-youichi@oen.ed.jp</t>
    <phoneticPr fontId="3"/>
  </si>
  <si>
    <t>２月２7日（金）練習会場希望時間（クラサス武道スポーツセンター）</t>
    <rPh sb="21" eb="23">
      <t>ブドウ</t>
    </rPh>
    <phoneticPr fontId="33"/>
  </si>
  <si>
    <t>令和７年度 第４６回全九州中学生バスケットボール春季選手権大会</t>
    <phoneticPr fontId="4"/>
  </si>
  <si>
    <t>令和７年度 第４６回全九州中学生バスケットボール春季選手権大会</t>
    <phoneticPr fontId="33"/>
  </si>
  <si>
    <t>令和７年度 第４６回全九州中学生バスケットボール春季選手権大会の</t>
    <phoneticPr fontId="33"/>
  </si>
  <si>
    <t>令和７年度 第４６回全九州中学生バスケットボール春季選手権大会</t>
    <phoneticPr fontId="11"/>
  </si>
  <si>
    <t>E-mail : morinaga-youichi@oen.ed.jp</t>
    <phoneticPr fontId="3"/>
  </si>
  <si>
    <t>大分県バスケットボール協会　森永</t>
    <rPh sb="0" eb="2">
      <t>オオイタ</t>
    </rPh>
    <rPh sb="2" eb="3">
      <t>ケン</t>
    </rPh>
    <rPh sb="11" eb="13">
      <t>キョウカイ</t>
    </rPh>
    <rPh sb="14" eb="16">
      <t>モリナガ</t>
    </rPh>
    <phoneticPr fontId="3"/>
  </si>
  <si>
    <t>男・女</t>
    <phoneticPr fontId="33"/>
  </si>
  <si>
    <t>自動計算されます。1冊1000円。</t>
    <rPh sb="0" eb="2">
      <t>ジドウ</t>
    </rPh>
    <rPh sb="2" eb="4">
      <t>ケイサン</t>
    </rPh>
    <rPh sb="10" eb="11">
      <t>サツ</t>
    </rPh>
    <rPh sb="15" eb="16">
      <t>エン</t>
    </rPh>
    <phoneticPr fontId="3"/>
  </si>
  <si>
    <t>morinaga-youichi@oen.ed.jp</t>
    <phoneticPr fontId="11"/>
  </si>
  <si>
    <t>おおよその台数を半角で入力。</t>
    <phoneticPr fontId="33"/>
  </si>
  <si>
    <t>各種類台数によって駐車場所が変わりますので、正確にお願いします。</t>
    <rPh sb="0" eb="3">
      <t>カクシュルイ</t>
    </rPh>
    <rPh sb="3" eb="5">
      <t>ダイスウ</t>
    </rPh>
    <rPh sb="9" eb="11">
      <t>チュウシャ</t>
    </rPh>
    <rPh sb="11" eb="13">
      <t>バショ</t>
    </rPh>
    <rPh sb="14" eb="15">
      <t>カ</t>
    </rPh>
    <rPh sb="22" eb="24">
      <t>セイカク</t>
    </rPh>
    <rPh sb="26" eb="27">
      <t>ネガ</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</si>
</sst>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x14ac:knownFonts="1">
    <font>
      <sz val="11"/>
      <color theme="1"/>
      <name val="ＭＳ Ｐゴシック"/>
      <family val="3"/>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3"/>
      <charset val="128"/>
    </font>
    <font>
      <sz val="11"/>
      <name val="ＭＳ 明朝"/>
      <family val="1"/>
      <charset val="128"/>
    </font>
    <font>
      <sz val="16"/>
      <name val="ＭＳ 明朝"/>
      <family val="1"/>
      <charset val="128"/>
    </font>
    <font>
      <sz val="12"/>
      <name val="ＭＳ 明朝"/>
      <family val="1"/>
      <charset val="128"/>
    </font>
    <font>
      <sz val="14"/>
      <name val="ＭＳ 明朝"/>
      <family val="1"/>
      <charset val="128"/>
    </font>
    <font>
      <sz val="22"/>
      <name val="ＭＳ 明朝"/>
      <family val="1"/>
      <charset val="128"/>
    </font>
    <font>
      <sz val="20"/>
      <name val="ＭＳ 明朝"/>
      <family val="1"/>
      <charset val="128"/>
    </font>
    <font>
      <sz val="6"/>
      <name val="ＭＳ Ｐゴシック"/>
      <family val="3"/>
      <charset val="128"/>
    </font>
    <font>
      <sz val="10"/>
      <name val="ＭＳ 明朝"/>
      <family val="1"/>
      <charset val="128"/>
    </font>
    <font>
      <b/>
      <sz val="12"/>
      <name val="ＭＳ 明朝"/>
      <family val="1"/>
      <charset val="128"/>
    </font>
    <font>
      <b/>
      <sz val="14"/>
      <name val="ＭＳ 明朝"/>
      <family val="1"/>
      <charset val="128"/>
    </font>
    <font>
      <sz val="11"/>
      <name val="ＭＳ Ｐ明朝"/>
      <family val="1"/>
      <charset val="128"/>
    </font>
    <font>
      <b/>
      <sz val="14"/>
      <name val="ＭＳ Ｐ明朝"/>
      <family val="1"/>
      <charset val="128"/>
    </font>
    <font>
      <sz val="10.5"/>
      <name val="ＭＳ Ｐ明朝"/>
      <family val="1"/>
      <charset val="128"/>
    </font>
    <font>
      <sz val="10.5"/>
      <color indexed="10"/>
      <name val="ＭＳ Ｐ明朝"/>
      <family val="1"/>
      <charset val="128"/>
    </font>
    <font>
      <sz val="10"/>
      <name val="ＭＳ Ｐ明朝"/>
      <family val="1"/>
      <charset val="128"/>
    </font>
    <font>
      <sz val="10.5"/>
      <name val="ＭＳ 明朝"/>
      <family val="1"/>
      <charset val="128"/>
    </font>
    <font>
      <sz val="10"/>
      <color indexed="12"/>
      <name val="ＭＳ Ｐ明朝"/>
      <family val="1"/>
      <charset val="128"/>
    </font>
    <font>
      <sz val="10.5"/>
      <color indexed="12"/>
      <name val="ＭＳ Ｐ明朝"/>
      <family val="1"/>
      <charset val="128"/>
    </font>
    <font>
      <sz val="9"/>
      <name val="ＭＳ 明朝"/>
      <family val="1"/>
      <charset val="128"/>
    </font>
    <font>
      <sz val="11"/>
      <color theme="1"/>
      <name val="ＭＳ 明朝"/>
      <family val="1"/>
      <charset val="128"/>
    </font>
    <font>
      <sz val="16"/>
      <color theme="1"/>
      <name val="ＭＳ 明朝"/>
      <family val="1"/>
      <charset val="128"/>
    </font>
    <font>
      <sz val="11"/>
      <color theme="0"/>
      <name val="ＭＳ 明朝"/>
      <family val="1"/>
      <charset val="128"/>
    </font>
    <font>
      <sz val="12"/>
      <color theme="1"/>
      <name val="ＭＳ 明朝"/>
      <family val="1"/>
      <charset val="128"/>
    </font>
    <font>
      <sz val="14"/>
      <color theme="1"/>
      <name val="ＭＳ 明朝"/>
      <family val="1"/>
      <charset val="128"/>
    </font>
    <font>
      <sz val="12"/>
      <name val="ＭＳ Ｐ明朝"/>
      <family val="1"/>
      <charset val="128"/>
    </font>
    <font>
      <b/>
      <sz val="16"/>
      <name val="ＭＳ 明朝"/>
      <family val="1"/>
      <charset val="128"/>
    </font>
    <font>
      <sz val="28"/>
      <color theme="1"/>
      <name val="ＭＳ 明朝"/>
      <family val="1"/>
      <charset val="128"/>
    </font>
    <font>
      <sz val="26"/>
      <name val="ＭＳ 明朝"/>
      <family val="1"/>
      <charset val="128"/>
    </font>
    <font>
      <sz val="6"/>
      <name val="ＭＳ Ｐゴシック"/>
      <family val="3"/>
      <charset val="128"/>
      <scheme val="minor"/>
    </font>
    <font>
      <b/>
      <sz val="11"/>
      <color rgb="FFFF0000"/>
      <name val="ＭＳ 明朝"/>
      <family val="1"/>
      <charset val="128"/>
    </font>
    <font>
      <u/>
      <sz val="11"/>
      <color indexed="12"/>
      <name val="ＭＳ Ｐゴシック"/>
      <family val="3"/>
      <charset val="128"/>
    </font>
    <font>
      <b/>
      <sz val="12"/>
      <color rgb="FFFF0000"/>
      <name val="ＭＳ 明朝"/>
      <family val="1"/>
      <charset val="128"/>
    </font>
    <font>
      <b/>
      <sz val="12"/>
      <color theme="1"/>
      <name val="ＭＳ 明朝"/>
      <family val="1"/>
      <charset val="128"/>
    </font>
    <font>
      <b/>
      <sz val="16"/>
      <color theme="1"/>
      <name val="ＭＳ 明朝"/>
      <family val="1"/>
      <charset val="128"/>
    </font>
    <font>
      <sz val="10.5"/>
      <color theme="1"/>
      <name val="ＭＳ 明朝"/>
      <family val="1"/>
      <charset val="128"/>
    </font>
    <font>
      <sz val="7"/>
      <color theme="1"/>
      <name val="Times New Roman"/>
      <family val="1"/>
    </font>
    <font>
      <b/>
      <u/>
      <sz val="18"/>
      <color theme="1"/>
      <name val="ＭＳ 明朝"/>
      <family val="1"/>
      <charset val="128"/>
    </font>
    <font>
      <sz val="10"/>
      <color theme="1"/>
      <name val="ＭＳ 明朝"/>
      <family val="1"/>
      <charset val="128"/>
    </font>
    <font>
      <sz val="12"/>
      <name val="メイリオ"/>
      <family val="3"/>
      <charset val="128"/>
    </font>
    <font>
      <sz val="16"/>
      <name val="メイリオ"/>
      <family val="3"/>
      <charset val="128"/>
    </font>
    <font>
      <b/>
      <sz val="24"/>
      <name val="メイリオ"/>
      <family val="3"/>
      <charset val="128"/>
    </font>
    <font>
      <b/>
      <sz val="12"/>
      <color rgb="FFFF0000"/>
      <name val="メイリオ"/>
      <family val="3"/>
      <charset val="128"/>
    </font>
    <font>
      <sz val="18"/>
      <name val="メイリオ"/>
      <family val="3"/>
      <charset val="128"/>
    </font>
    <font>
      <sz val="18"/>
      <color indexed="10"/>
      <name val="メイリオ"/>
      <family val="3"/>
      <charset val="128"/>
    </font>
    <font>
      <b/>
      <sz val="18"/>
      <color rgb="FFFF0000"/>
      <name val="メイリオ"/>
      <family val="3"/>
      <charset val="128"/>
    </font>
    <font>
      <u/>
      <sz val="18"/>
      <color indexed="12"/>
      <name val="メイリオ"/>
      <family val="3"/>
      <charset val="128"/>
    </font>
    <font>
      <u/>
      <sz val="12"/>
      <color indexed="12"/>
      <name val="メイリオ"/>
      <family val="3"/>
      <charset val="128"/>
    </font>
    <font>
      <b/>
      <sz val="12"/>
      <name val="メイリオ"/>
      <family val="3"/>
      <charset val="128"/>
    </font>
    <font>
      <sz val="11"/>
      <name val="メイリオ"/>
      <family val="3"/>
      <charset val="128"/>
    </font>
    <font>
      <sz val="11"/>
      <color theme="1"/>
      <name val="ＭＳ Ｐゴシック"/>
      <family val="3"/>
      <charset val="128"/>
      <scheme val="minor"/>
    </font>
    <font>
      <sz val="10"/>
      <name val="メイリオ"/>
      <family val="3"/>
      <charset val="128"/>
    </font>
    <font>
      <sz val="12"/>
      <color theme="1"/>
      <name val="メイリオ"/>
      <family val="3"/>
      <charset val="128"/>
    </font>
    <font>
      <u/>
      <sz val="11"/>
      <color theme="10"/>
      <name val="ＭＳ Ｐゴシック"/>
      <family val="3"/>
      <charset val="128"/>
      <scheme val="minor"/>
    </font>
    <font>
      <b/>
      <sz val="16"/>
      <color rgb="FFFF0000"/>
      <name val="メイリオ"/>
      <family val="3"/>
      <charset val="128"/>
    </font>
  </fonts>
  <fills count="9">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s>
  <borders count="63">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10"/>
      </left>
      <right/>
      <top/>
      <bottom/>
      <diagonal/>
    </border>
    <border>
      <left/>
      <right/>
      <top style="thin">
        <color indexed="64"/>
      </top>
      <bottom style="thin">
        <color indexed="64"/>
      </bottom>
      <diagonal/>
    </border>
    <border>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top/>
      <bottom style="hair">
        <color indexed="64"/>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medium">
        <color auto="1"/>
      </right>
      <top style="medium">
        <color auto="1"/>
      </top>
      <bottom/>
      <diagonal/>
    </border>
    <border>
      <left/>
      <right style="medium">
        <color auto="1"/>
      </right>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double">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style="medium">
        <color auto="1"/>
      </right>
      <top style="thick">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thin">
        <color auto="1"/>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6">
    <xf numFmtId="0" fontId="0" fillId="0" borderId="0">
      <alignment vertical="center"/>
    </xf>
    <xf numFmtId="0" fontId="2" fillId="0" borderId="0">
      <alignment vertical="center"/>
    </xf>
    <xf numFmtId="0" fontId="35" fillId="0" borderId="0" applyNumberFormat="0" applyFill="0" applyBorder="0" applyAlignment="0" applyProtection="0">
      <alignment vertical="top"/>
      <protection locked="0"/>
    </xf>
    <xf numFmtId="0" fontId="1" fillId="0" borderId="0">
      <alignment vertical="center"/>
    </xf>
    <xf numFmtId="38" fontId="54" fillId="0" borderId="0" applyFont="0" applyFill="0" applyBorder="0" applyAlignment="0" applyProtection="0">
      <alignment vertical="center"/>
    </xf>
    <xf numFmtId="0" fontId="57" fillId="0" borderId="0" applyNumberFormat="0" applyFill="0" applyBorder="0" applyAlignment="0" applyProtection="0">
      <alignment vertical="center"/>
    </xf>
  </cellStyleXfs>
  <cellXfs count="358">
    <xf numFmtId="0" fontId="0" fillId="0" borderId="0" xfId="0">
      <alignment vertical="center"/>
    </xf>
    <xf numFmtId="0" fontId="24" fillId="0" borderId="0" xfId="0" applyFont="1" applyAlignment="1">
      <alignment horizontal="center" vertical="center"/>
    </xf>
    <xf numFmtId="0" fontId="24" fillId="0" borderId="0" xfId="0" applyFont="1">
      <alignment vertical="center"/>
    </xf>
    <xf numFmtId="0" fontId="24" fillId="0" borderId="1" xfId="0" applyFont="1" applyBorder="1">
      <alignment vertical="center"/>
    </xf>
    <xf numFmtId="0" fontId="8" fillId="0" borderId="0" xfId="0" applyFont="1" applyAlignment="1">
      <alignment horizontal="center" vertical="center"/>
    </xf>
    <xf numFmtId="0" fontId="8" fillId="0" borderId="0" xfId="0" applyFont="1">
      <alignment vertical="center"/>
    </xf>
    <xf numFmtId="0" fontId="5" fillId="0" borderId="0" xfId="1" applyFont="1" applyAlignment="1">
      <alignment horizontal="center" vertical="center"/>
    </xf>
    <xf numFmtId="0" fontId="6" fillId="0" borderId="0" xfId="1" applyFont="1">
      <alignment vertical="center"/>
    </xf>
    <xf numFmtId="0" fontId="13" fillId="0" borderId="0" xfId="1" applyFont="1" applyAlignment="1">
      <alignment horizontal="left" vertical="center"/>
    </xf>
    <xf numFmtId="0" fontId="7" fillId="0" borderId="0" xfId="1" applyFont="1" applyAlignment="1">
      <alignment horizontal="left" vertical="center"/>
    </xf>
    <xf numFmtId="0" fontId="7" fillId="0" borderId="0" xfId="1" applyFont="1">
      <alignment vertical="center"/>
    </xf>
    <xf numFmtId="0" fontId="5" fillId="0" borderId="0" xfId="1" applyFont="1">
      <alignment vertical="center"/>
    </xf>
    <xf numFmtId="0" fontId="26" fillId="0" borderId="0" xfId="1" applyFont="1" applyAlignment="1">
      <alignment horizontal="center" vertical="center"/>
    </xf>
    <xf numFmtId="0" fontId="15" fillId="2" borderId="0" xfId="0" applyFont="1" applyFill="1">
      <alignment vertical="center"/>
    </xf>
    <xf numFmtId="0" fontId="15" fillId="0" borderId="0" xfId="0" applyFont="1">
      <alignment vertical="center"/>
    </xf>
    <xf numFmtId="0" fontId="16" fillId="3" borderId="0" xfId="0" applyFont="1" applyFill="1">
      <alignment vertical="center"/>
    </xf>
    <xf numFmtId="0" fontId="15" fillId="3" borderId="0" xfId="0" applyFont="1" applyFill="1">
      <alignment vertical="center"/>
    </xf>
    <xf numFmtId="0" fontId="17" fillId="3" borderId="1" xfId="0" applyFont="1" applyFill="1" applyBorder="1">
      <alignment vertical="center"/>
    </xf>
    <xf numFmtId="0" fontId="17" fillId="3" borderId="1" xfId="0" applyFont="1" applyFill="1" applyBorder="1" applyAlignment="1">
      <alignment horizontal="right" vertical="center"/>
    </xf>
    <xf numFmtId="0" fontId="17" fillId="3" borderId="0" xfId="0" applyFont="1" applyFill="1">
      <alignment vertical="center"/>
    </xf>
    <xf numFmtId="0" fontId="18" fillId="3" borderId="0" xfId="0" applyFont="1" applyFill="1">
      <alignment vertical="center"/>
    </xf>
    <xf numFmtId="0" fontId="15" fillId="0" borderId="7" xfId="0" applyFont="1" applyBorder="1">
      <alignment vertical="center"/>
    </xf>
    <xf numFmtId="0" fontId="17" fillId="3" borderId="8" xfId="0" applyFont="1" applyFill="1" applyBorder="1">
      <alignment vertical="center"/>
    </xf>
    <xf numFmtId="0" fontId="17" fillId="3" borderId="9" xfId="0" applyFont="1" applyFill="1" applyBorder="1">
      <alignment vertical="center"/>
    </xf>
    <xf numFmtId="0" fontId="17" fillId="3" borderId="8" xfId="0" applyFont="1" applyFill="1" applyBorder="1" applyAlignment="1">
      <alignment vertical="center" shrinkToFit="1"/>
    </xf>
    <xf numFmtId="0" fontId="19" fillId="3" borderId="8" xfId="0" applyFont="1" applyFill="1" applyBorder="1">
      <alignment vertical="center"/>
    </xf>
    <xf numFmtId="0" fontId="22" fillId="3" borderId="9" xfId="0" applyFont="1" applyFill="1" applyBorder="1">
      <alignment vertical="center"/>
    </xf>
    <xf numFmtId="0" fontId="15" fillId="0" borderId="0" xfId="0" applyFont="1" applyAlignment="1">
      <alignment vertical="center" wrapText="1"/>
    </xf>
    <xf numFmtId="0" fontId="15" fillId="4" borderId="12" xfId="0" applyFont="1" applyFill="1" applyBorder="1">
      <alignment vertical="center"/>
    </xf>
    <xf numFmtId="0" fontId="15" fillId="4" borderId="13" xfId="0" applyFont="1" applyFill="1" applyBorder="1">
      <alignment vertical="center"/>
    </xf>
    <xf numFmtId="0" fontId="15" fillId="4" borderId="14" xfId="0" applyFont="1" applyFill="1" applyBorder="1">
      <alignment vertical="center"/>
    </xf>
    <xf numFmtId="0" fontId="17" fillId="3" borderId="0" xfId="0" applyFont="1" applyFill="1" applyAlignment="1">
      <alignment horizontal="center" vertical="center"/>
    </xf>
    <xf numFmtId="0" fontId="12" fillId="0" borderId="6" xfId="0" applyFont="1" applyBorder="1" applyAlignment="1">
      <alignment horizontal="center" vertical="center" wrapText="1"/>
    </xf>
    <xf numFmtId="0" fontId="8" fillId="0" borderId="28" xfId="1" applyFont="1" applyBorder="1">
      <alignment vertical="center"/>
    </xf>
    <xf numFmtId="0" fontId="19" fillId="5" borderId="29" xfId="0" applyFont="1" applyFill="1" applyBorder="1">
      <alignment vertical="center"/>
    </xf>
    <xf numFmtId="0" fontId="19" fillId="4" borderId="9" xfId="0" applyFont="1" applyFill="1" applyBorder="1" applyAlignment="1">
      <alignment horizontal="left" vertical="center"/>
    </xf>
    <xf numFmtId="0" fontId="19" fillId="4" borderId="0" xfId="0" applyFont="1" applyFill="1" applyAlignment="1">
      <alignment horizontal="left" vertical="center"/>
    </xf>
    <xf numFmtId="0" fontId="19" fillId="4" borderId="11" xfId="0" applyFont="1" applyFill="1" applyBorder="1" applyAlignment="1">
      <alignment horizontal="left" vertical="center"/>
    </xf>
    <xf numFmtId="0" fontId="24" fillId="0" borderId="0" xfId="0" applyFont="1" applyAlignment="1">
      <alignment horizontal="left" vertical="center"/>
    </xf>
    <xf numFmtId="0" fontId="34" fillId="0" borderId="0" xfId="0" applyFont="1" applyAlignment="1">
      <alignment horizontal="left" vertical="center"/>
    </xf>
    <xf numFmtId="0" fontId="5" fillId="6" borderId="0" xfId="1" applyFont="1" applyFill="1" applyAlignment="1">
      <alignment horizontal="center" vertical="center"/>
    </xf>
    <xf numFmtId="0" fontId="36" fillId="6" borderId="0" xfId="1" applyFont="1" applyFill="1">
      <alignment vertical="center"/>
    </xf>
    <xf numFmtId="0" fontId="13" fillId="6" borderId="0" xfId="1" applyFont="1" applyFill="1">
      <alignment vertical="center"/>
    </xf>
    <xf numFmtId="0" fontId="14" fillId="6" borderId="0" xfId="1" applyFont="1" applyFill="1">
      <alignment vertical="center"/>
    </xf>
    <xf numFmtId="0" fontId="39" fillId="0" borderId="0" xfId="0" applyFont="1" applyAlignment="1">
      <alignment horizontal="left" vertical="center"/>
    </xf>
    <xf numFmtId="0" fontId="39" fillId="0" borderId="0" xfId="0" applyFont="1" applyAlignment="1">
      <alignment horizontal="left" vertical="center" indent="1"/>
    </xf>
    <xf numFmtId="0" fontId="28" fillId="0" borderId="0" xfId="0" applyFont="1" applyAlignment="1">
      <alignment horizontal="left" vertical="center"/>
    </xf>
    <xf numFmtId="0" fontId="27" fillId="0" borderId="38" xfId="0" applyFont="1" applyBorder="1" applyAlignment="1">
      <alignment horizontal="center" vertical="center" wrapText="1"/>
    </xf>
    <xf numFmtId="0" fontId="27" fillId="0" borderId="0" xfId="0" applyFont="1" applyAlignment="1">
      <alignment horizontal="left" vertical="center"/>
    </xf>
    <xf numFmtId="0" fontId="42" fillId="0" borderId="0" xfId="0" applyFont="1" applyAlignment="1">
      <alignment horizontal="left" vertical="center"/>
    </xf>
    <xf numFmtId="0" fontId="27" fillId="0" borderId="37" xfId="0" applyFont="1" applyBorder="1" applyAlignment="1">
      <alignment horizontal="center" vertical="center" wrapText="1"/>
    </xf>
    <xf numFmtId="0" fontId="36" fillId="0" borderId="0" xfId="0" applyFont="1" applyAlignment="1">
      <alignment horizontal="left" vertical="center" indent="1"/>
    </xf>
    <xf numFmtId="0" fontId="39" fillId="0" borderId="0" xfId="0" applyFont="1">
      <alignment vertical="center"/>
    </xf>
    <xf numFmtId="0" fontId="39" fillId="0" borderId="46" xfId="0" applyFont="1" applyBorder="1" applyAlignment="1">
      <alignment horizontal="left" vertical="center"/>
    </xf>
    <xf numFmtId="0" fontId="0" fillId="0" borderId="46" xfId="0" applyBorder="1">
      <alignment vertical="center"/>
    </xf>
    <xf numFmtId="0" fontId="43" fillId="0" borderId="0" xfId="1" applyFont="1">
      <alignment vertical="center"/>
    </xf>
    <xf numFmtId="0" fontId="47" fillId="0" borderId="0" xfId="1" applyFont="1">
      <alignment vertical="center"/>
    </xf>
    <xf numFmtId="0" fontId="50" fillId="0" borderId="36" xfId="2" applyFont="1" applyBorder="1" applyAlignment="1" applyProtection="1">
      <alignment vertical="center"/>
    </xf>
    <xf numFmtId="0" fontId="51" fillId="0" borderId="0" xfId="2" applyFont="1" applyBorder="1" applyAlignment="1" applyProtection="1">
      <alignment vertical="center"/>
    </xf>
    <xf numFmtId="0" fontId="52" fillId="7" borderId="47" xfId="1" applyFont="1" applyFill="1" applyBorder="1" applyAlignment="1">
      <alignment horizontal="center" vertical="center"/>
    </xf>
    <xf numFmtId="0" fontId="52" fillId="7" borderId="48" xfId="1" applyFont="1" applyFill="1" applyBorder="1" applyAlignment="1">
      <alignment horizontal="center" vertical="center"/>
    </xf>
    <xf numFmtId="0" fontId="43" fillId="0" borderId="49" xfId="1" applyFont="1" applyBorder="1" applyAlignment="1">
      <alignment horizontal="center" vertical="center"/>
    </xf>
    <xf numFmtId="0" fontId="43" fillId="0" borderId="50" xfId="1" applyFont="1" applyBorder="1" applyAlignment="1">
      <alignment horizontal="center" vertical="center"/>
    </xf>
    <xf numFmtId="0" fontId="43" fillId="0" borderId="51" xfId="1" applyFont="1" applyBorder="1" applyAlignment="1">
      <alignment horizontal="center" vertical="center"/>
    </xf>
    <xf numFmtId="0" fontId="43" fillId="0" borderId="52" xfId="1" applyFont="1" applyBorder="1" applyAlignment="1">
      <alignment horizontal="center" vertical="center"/>
    </xf>
    <xf numFmtId="0" fontId="46" fillId="8" borderId="53" xfId="1" applyFont="1" applyFill="1" applyBorder="1" applyAlignment="1">
      <alignment horizontal="center" vertical="center"/>
    </xf>
    <xf numFmtId="0" fontId="46" fillId="8" borderId="54" xfId="1" applyFont="1" applyFill="1" applyBorder="1">
      <alignment vertical="center"/>
    </xf>
    <xf numFmtId="0" fontId="43" fillId="0" borderId="55" xfId="1" applyFont="1" applyBorder="1" applyAlignment="1">
      <alignment horizontal="center" vertical="center"/>
    </xf>
    <xf numFmtId="0" fontId="43" fillId="0" borderId="56" xfId="1" applyFont="1" applyBorder="1" applyAlignment="1">
      <alignment horizontal="center" vertical="center"/>
    </xf>
    <xf numFmtId="0" fontId="50" fillId="0" borderId="57" xfId="2" applyFont="1" applyBorder="1" applyAlignment="1" applyProtection="1">
      <alignment horizontal="center" vertical="center"/>
    </xf>
    <xf numFmtId="0" fontId="43" fillId="0" borderId="56" xfId="1" applyFont="1" applyBorder="1" applyAlignment="1">
      <alignment horizontal="center" vertical="center" wrapText="1"/>
    </xf>
    <xf numFmtId="0" fontId="43" fillId="0" borderId="57" xfId="1" applyFont="1" applyBorder="1" applyAlignment="1">
      <alignment horizontal="center" vertical="center" wrapText="1"/>
    </xf>
    <xf numFmtId="0" fontId="43" fillId="0" borderId="0" xfId="1" applyFont="1" applyAlignment="1">
      <alignment vertical="center" wrapText="1"/>
    </xf>
    <xf numFmtId="0" fontId="43" fillId="0" borderId="57" xfId="1" applyFont="1" applyBorder="1" applyAlignment="1">
      <alignment horizontal="center" vertical="center"/>
    </xf>
    <xf numFmtId="0" fontId="53" fillId="0" borderId="0" xfId="1" applyFont="1" applyAlignment="1"/>
    <xf numFmtId="0" fontId="46" fillId="0" borderId="0" xfId="0" applyFont="1">
      <alignment vertical="center"/>
    </xf>
    <xf numFmtId="0" fontId="43" fillId="0" borderId="0" xfId="0" applyFont="1">
      <alignment vertical="center"/>
    </xf>
    <xf numFmtId="0" fontId="43" fillId="0" borderId="50" xfId="0" applyFont="1" applyBorder="1" applyAlignment="1">
      <alignment horizontal="center" vertical="center"/>
    </xf>
    <xf numFmtId="38" fontId="43" fillId="0" borderId="57" xfId="4" applyFont="1" applyBorder="1" applyAlignment="1">
      <alignment horizontal="center" vertical="center"/>
    </xf>
    <xf numFmtId="0" fontId="44" fillId="0" borderId="0" xfId="1" applyFont="1" applyAlignment="1">
      <alignment vertical="center" shrinkToFit="1"/>
    </xf>
    <xf numFmtId="0" fontId="46" fillId="0" borderId="0" xfId="1" applyFont="1">
      <alignment vertical="center"/>
    </xf>
    <xf numFmtId="0" fontId="49" fillId="0" borderId="0" xfId="1" applyFont="1">
      <alignment vertical="center"/>
    </xf>
    <xf numFmtId="0" fontId="50" fillId="0" borderId="0" xfId="2" applyFont="1" applyBorder="1" applyAlignment="1" applyProtection="1">
      <alignment vertical="center"/>
    </xf>
    <xf numFmtId="0" fontId="46" fillId="0" borderId="0" xfId="1" applyFont="1" applyAlignment="1">
      <alignment horizontal="left" vertical="center"/>
    </xf>
    <xf numFmtId="0" fontId="46" fillId="0" borderId="0" xfId="1" applyFont="1" applyAlignment="1">
      <alignment vertical="center" wrapText="1"/>
    </xf>
    <xf numFmtId="0" fontId="43" fillId="0" borderId="0" xfId="1" applyFont="1" applyAlignment="1">
      <alignment horizontal="left" vertical="center"/>
    </xf>
    <xf numFmtId="0" fontId="46" fillId="6" borderId="0" xfId="0" applyFont="1" applyFill="1">
      <alignment vertical="center"/>
    </xf>
    <xf numFmtId="0" fontId="44" fillId="0" borderId="7" xfId="0" applyFont="1" applyBorder="1">
      <alignment vertical="center"/>
    </xf>
    <xf numFmtId="0" fontId="46" fillId="6" borderId="0" xfId="1" applyFont="1" applyFill="1" applyAlignment="1">
      <alignment vertical="center" wrapText="1"/>
    </xf>
    <xf numFmtId="0" fontId="43" fillId="0" borderId="49" xfId="0" applyFont="1" applyBorder="1" applyAlignment="1">
      <alignment horizontal="center" vertical="center"/>
    </xf>
    <xf numFmtId="0" fontId="43" fillId="0" borderId="56" xfId="0" applyFont="1" applyBorder="1" applyAlignment="1">
      <alignment horizontal="center" vertical="center"/>
    </xf>
    <xf numFmtId="0" fontId="56" fillId="0" borderId="50" xfId="0" applyFont="1" applyBorder="1" applyAlignment="1">
      <alignment horizontal="center" vertical="center"/>
    </xf>
    <xf numFmtId="0" fontId="43" fillId="0" borderId="55" xfId="1" applyFont="1" applyBorder="1" applyAlignment="1">
      <alignment horizontal="center" vertical="center" wrapText="1"/>
    </xf>
    <xf numFmtId="0" fontId="55" fillId="0" borderId="61" xfId="1" applyFont="1" applyBorder="1" applyAlignment="1">
      <alignment horizontal="center" vertical="center" shrinkToFit="1"/>
    </xf>
    <xf numFmtId="0" fontId="55" fillId="0" borderId="62" xfId="1" applyFont="1" applyBorder="1" applyAlignment="1">
      <alignment horizontal="center" vertical="center" shrinkToFit="1"/>
    </xf>
    <xf numFmtId="0" fontId="44" fillId="0" borderId="8" xfId="0" applyFont="1" applyBorder="1">
      <alignment vertical="center"/>
    </xf>
    <xf numFmtId="0" fontId="44" fillId="0" borderId="6" xfId="0" applyFont="1" applyBorder="1">
      <alignment vertical="center"/>
    </xf>
    <xf numFmtId="0" fontId="56" fillId="0" borderId="58" xfId="0" applyFont="1" applyBorder="1">
      <alignment vertical="center"/>
    </xf>
    <xf numFmtId="0" fontId="56" fillId="0" borderId="60" xfId="0" applyFont="1" applyBorder="1">
      <alignment vertical="center"/>
    </xf>
    <xf numFmtId="0" fontId="56" fillId="0" borderId="59" xfId="0" applyFont="1" applyBorder="1">
      <alignment vertical="center"/>
    </xf>
    <xf numFmtId="0" fontId="44" fillId="0" borderId="0" xfId="0" applyFont="1">
      <alignment vertical="center"/>
    </xf>
    <xf numFmtId="0" fontId="58" fillId="0" borderId="0" xfId="0" applyFont="1">
      <alignment vertical="center"/>
    </xf>
    <xf numFmtId="0" fontId="57" fillId="0" borderId="41" xfId="5" applyBorder="1" applyAlignment="1" applyProtection="1">
      <alignment vertical="center"/>
    </xf>
    <xf numFmtId="0" fontId="8" fillId="0" borderId="0" xfId="1" applyFont="1" applyAlignment="1">
      <alignment horizontal="center" vertical="center"/>
    </xf>
    <xf numFmtId="0" fontId="57" fillId="0" borderId="0" xfId="5" applyAlignment="1">
      <alignment horizontal="left" vertical="center"/>
    </xf>
    <xf numFmtId="0" fontId="52" fillId="8" borderId="53" xfId="0" applyFont="1" applyFill="1" applyBorder="1" applyAlignment="1">
      <alignment horizontal="center" vertical="center"/>
    </xf>
    <xf numFmtId="0" fontId="52" fillId="8" borderId="54" xfId="0" applyFont="1" applyFill="1" applyBorder="1" applyAlignment="1">
      <alignment horizontal="center" vertical="center"/>
    </xf>
    <xf numFmtId="0" fontId="43" fillId="0" borderId="49" xfId="1" applyFont="1" applyBorder="1" applyAlignment="1">
      <alignment horizontal="center" vertical="center"/>
    </xf>
    <xf numFmtId="0" fontId="43" fillId="0" borderId="50" xfId="1" applyFont="1" applyBorder="1" applyAlignment="1">
      <alignment horizontal="center" vertical="center"/>
    </xf>
    <xf numFmtId="0" fontId="43" fillId="0" borderId="56" xfId="1" applyFont="1" applyBorder="1" applyAlignment="1">
      <alignment horizontal="center" vertical="center"/>
    </xf>
    <xf numFmtId="0" fontId="43" fillId="0" borderId="57" xfId="1" applyFont="1" applyBorder="1" applyAlignment="1">
      <alignment horizontal="center" vertical="center"/>
    </xf>
    <xf numFmtId="0" fontId="43" fillId="0" borderId="0" xfId="1" applyFont="1" applyAlignment="1">
      <alignment horizontal="center" vertical="center" shrinkToFit="1"/>
    </xf>
    <xf numFmtId="0" fontId="45" fillId="0" borderId="0" xfId="1" applyFont="1" applyAlignment="1">
      <alignment horizontal="center" vertical="center"/>
    </xf>
    <xf numFmtId="0" fontId="52" fillId="8" borderId="53" xfId="1" applyFont="1" applyFill="1" applyBorder="1" applyAlignment="1">
      <alignment horizontal="center" vertical="center"/>
    </xf>
    <xf numFmtId="0" fontId="52" fillId="8" borderId="54" xfId="1" applyFont="1" applyFill="1" applyBorder="1" applyAlignment="1">
      <alignment horizontal="center" vertical="center"/>
    </xf>
    <xf numFmtId="0" fontId="53" fillId="0" borderId="47" xfId="1" applyFont="1" applyBorder="1" applyAlignment="1">
      <alignment horizontal="center"/>
    </xf>
    <xf numFmtId="0" fontId="53" fillId="0" borderId="48" xfId="1" applyFont="1" applyBorder="1" applyAlignment="1">
      <alignment horizontal="center"/>
    </xf>
    <xf numFmtId="0" fontId="47" fillId="0" borderId="40" xfId="1" applyFont="1" applyBorder="1" applyAlignment="1">
      <alignment horizontal="center" vertical="center"/>
    </xf>
    <xf numFmtId="0" fontId="47" fillId="0" borderId="35" xfId="1" applyFont="1" applyBorder="1" applyAlignment="1">
      <alignment horizontal="center" vertical="center"/>
    </xf>
    <xf numFmtId="0" fontId="8" fillId="0" borderId="6" xfId="0" applyFont="1" applyBorder="1" applyAlignment="1">
      <alignment horizontal="center" vertical="center"/>
    </xf>
    <xf numFmtId="0" fontId="27" fillId="0" borderId="24" xfId="0" applyFont="1" applyBorder="1" applyAlignment="1">
      <alignment horizontal="center" vertical="center"/>
    </xf>
    <xf numFmtId="0" fontId="27" fillId="0" borderId="25" xfId="0" applyFont="1" applyBorder="1" applyAlignment="1">
      <alignment horizontal="center" vertical="center"/>
    </xf>
    <xf numFmtId="0" fontId="27" fillId="0" borderId="26" xfId="0" applyFont="1" applyBorder="1" applyAlignment="1">
      <alignment horizontal="center" vertical="center"/>
    </xf>
    <xf numFmtId="0" fontId="27" fillId="5" borderId="24" xfId="0" applyFont="1" applyFill="1" applyBorder="1" applyAlignment="1">
      <alignment horizontal="left" vertical="center"/>
    </xf>
    <xf numFmtId="0" fontId="27" fillId="5" borderId="25" xfId="0" applyFont="1" applyFill="1" applyBorder="1" applyAlignment="1">
      <alignment horizontal="left" vertical="center"/>
    </xf>
    <xf numFmtId="0" fontId="27" fillId="5" borderId="26" xfId="0" applyFont="1" applyFill="1" applyBorder="1" applyAlignment="1">
      <alignment horizontal="left" vertical="center"/>
    </xf>
    <xf numFmtId="0" fontId="27" fillId="0" borderId="17" xfId="0" applyFont="1" applyBorder="1" applyAlignment="1">
      <alignment horizontal="center" vertical="center" wrapText="1"/>
    </xf>
    <xf numFmtId="0" fontId="27" fillId="0" borderId="0" xfId="0" applyFont="1" applyAlignment="1">
      <alignment horizontal="center" vertical="center" wrapText="1"/>
    </xf>
    <xf numFmtId="0" fontId="27" fillId="0" borderId="4"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5" xfId="0" applyFont="1" applyBorder="1" applyAlignment="1">
      <alignment horizontal="center" vertical="center" wrapText="1"/>
    </xf>
    <xf numFmtId="0" fontId="25" fillId="0" borderId="17" xfId="0" applyFont="1" applyBorder="1" applyAlignment="1">
      <alignment horizontal="left" vertical="center"/>
    </xf>
    <xf numFmtId="0" fontId="25" fillId="0" borderId="0" xfId="0" applyFont="1" applyAlignment="1">
      <alignment horizontal="left" vertical="center"/>
    </xf>
    <xf numFmtId="0" fontId="25" fillId="0" borderId="4" xfId="0" applyFont="1" applyBorder="1" applyAlignment="1">
      <alignment horizontal="left" vertical="center"/>
    </xf>
    <xf numFmtId="0" fontId="25" fillId="0" borderId="16" xfId="0" applyFont="1" applyBorder="1" applyAlignment="1">
      <alignment horizontal="left" vertical="center"/>
    </xf>
    <xf numFmtId="0" fontId="25" fillId="0" borderId="1" xfId="0" applyFont="1" applyBorder="1" applyAlignment="1">
      <alignment horizontal="left" vertical="center"/>
    </xf>
    <xf numFmtId="0" fontId="25" fillId="0" borderId="5" xfId="0" applyFont="1" applyBorder="1" applyAlignment="1">
      <alignment horizontal="left" vertical="center"/>
    </xf>
    <xf numFmtId="0" fontId="6" fillId="0" borderId="17" xfId="0" applyFont="1" applyBorder="1" applyAlignment="1">
      <alignment horizontal="left" vertical="center"/>
    </xf>
    <xf numFmtId="0" fontId="6" fillId="0" borderId="0" xfId="0" applyFont="1" applyAlignment="1">
      <alignment horizontal="left" vertical="center"/>
    </xf>
    <xf numFmtId="0" fontId="6" fillId="0" borderId="4" xfId="0" applyFont="1" applyBorder="1" applyAlignment="1">
      <alignment horizontal="left" vertical="center"/>
    </xf>
    <xf numFmtId="0" fontId="6" fillId="0" borderId="16" xfId="0" applyFont="1" applyBorder="1" applyAlignment="1">
      <alignment horizontal="left" vertical="center"/>
    </xf>
    <xf numFmtId="0" fontId="6" fillId="0" borderId="1" xfId="0" applyFont="1" applyBorder="1" applyAlignment="1">
      <alignment horizontal="left" vertical="center"/>
    </xf>
    <xf numFmtId="0" fontId="6" fillId="0" borderId="5" xfId="0" applyFont="1" applyBorder="1" applyAlignment="1">
      <alignment horizontal="left" vertical="center"/>
    </xf>
    <xf numFmtId="0" fontId="27" fillId="0" borderId="15"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17" xfId="0" applyFont="1" applyBorder="1" applyAlignment="1">
      <alignment horizontal="center" vertical="center"/>
    </xf>
    <xf numFmtId="0" fontId="27" fillId="0" borderId="0" xfId="0" applyFont="1" applyAlignment="1">
      <alignment horizontal="center" vertical="center"/>
    </xf>
    <xf numFmtId="0" fontId="27" fillId="0" borderId="4" xfId="0" applyFont="1" applyBorder="1" applyAlignment="1">
      <alignment horizontal="center" vertical="center"/>
    </xf>
    <xf numFmtId="0" fontId="7" fillId="0" borderId="17"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7" xfId="0" applyFont="1" applyBorder="1" applyAlignment="1">
      <alignment horizontal="center" vertical="center"/>
    </xf>
    <xf numFmtId="0" fontId="7" fillId="0" borderId="0" xfId="0" applyFont="1" applyAlignment="1">
      <alignment horizontal="center" vertical="center"/>
    </xf>
    <xf numFmtId="0" fontId="7" fillId="0" borderId="4" xfId="0" applyFont="1" applyBorder="1" applyAlignment="1">
      <alignment horizontal="center" vertical="center"/>
    </xf>
    <xf numFmtId="0" fontId="7" fillId="0" borderId="16" xfId="0" applyFont="1" applyBorder="1" applyAlignment="1">
      <alignment horizontal="center" vertical="center"/>
    </xf>
    <xf numFmtId="0" fontId="7" fillId="0" borderId="1" xfId="0" applyFont="1" applyBorder="1" applyAlignment="1">
      <alignment horizontal="center" vertical="center"/>
    </xf>
    <xf numFmtId="0" fontId="7" fillId="0" borderId="5" xfId="0" applyFont="1" applyBorder="1" applyAlignment="1">
      <alignment horizontal="center" vertical="center"/>
    </xf>
    <xf numFmtId="0" fontId="23" fillId="0" borderId="15"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4"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0" borderId="5" xfId="0" applyFont="1" applyBorder="1" applyAlignment="1">
      <alignment horizontal="center" vertical="center"/>
    </xf>
    <xf numFmtId="0" fontId="7" fillId="0" borderId="8" xfId="0" applyFont="1" applyBorder="1" applyAlignment="1">
      <alignment horizontal="center" vertical="center"/>
    </xf>
    <xf numFmtId="0" fontId="8" fillId="0" borderId="6" xfId="0" applyFont="1" applyBorder="1" applyAlignment="1">
      <alignment horizontal="center" vertical="center" wrapText="1"/>
    </xf>
    <xf numFmtId="0" fontId="27" fillId="0" borderId="24" xfId="0" applyFont="1" applyBorder="1" applyAlignment="1">
      <alignment horizontal="left" vertical="center"/>
    </xf>
    <xf numFmtId="0" fontId="27" fillId="0" borderId="25" xfId="0" applyFont="1" applyBorder="1" applyAlignment="1">
      <alignment horizontal="left" vertical="center"/>
    </xf>
    <xf numFmtId="0" fontId="27" fillId="0" borderId="26" xfId="0" applyFont="1" applyBorder="1" applyAlignment="1">
      <alignment horizontal="left" vertical="center"/>
    </xf>
    <xf numFmtId="0" fontId="6" fillId="5" borderId="0" xfId="0" applyFont="1" applyFill="1" applyAlignment="1">
      <alignment horizontal="left" vertical="center"/>
    </xf>
    <xf numFmtId="0" fontId="6" fillId="5" borderId="4" xfId="0" applyFont="1" applyFill="1" applyBorder="1" applyAlignment="1">
      <alignment horizontal="left" vertical="center"/>
    </xf>
    <xf numFmtId="0" fontId="27" fillId="0" borderId="6" xfId="0" applyFont="1" applyBorder="1" applyAlignment="1">
      <alignment horizontal="center" vertical="center"/>
    </xf>
    <xf numFmtId="0" fontId="24" fillId="0" borderId="6" xfId="0" applyFont="1" applyBorder="1" applyAlignment="1">
      <alignment horizontal="center" vertical="center"/>
    </xf>
    <xf numFmtId="0" fontId="5" fillId="0" borderId="6" xfId="0" applyFont="1" applyBorder="1" applyAlignment="1">
      <alignment horizontal="center" vertical="center"/>
    </xf>
    <xf numFmtId="0" fontId="6" fillId="5" borderId="6" xfId="0" applyFont="1" applyFill="1" applyBorder="1" applyAlignment="1">
      <alignment horizontal="center" vertical="center"/>
    </xf>
    <xf numFmtId="0" fontId="6" fillId="5" borderId="7" xfId="0" applyFont="1" applyFill="1" applyBorder="1" applyAlignment="1">
      <alignment horizontal="center" vertical="center"/>
    </xf>
    <xf numFmtId="0" fontId="27" fillId="0" borderId="15" xfId="0" applyFont="1" applyBorder="1" applyAlignment="1">
      <alignment horizontal="center"/>
    </xf>
    <xf numFmtId="0" fontId="27" fillId="0" borderId="2" xfId="0" applyFont="1" applyBorder="1" applyAlignment="1"/>
    <xf numFmtId="0" fontId="25" fillId="5" borderId="6" xfId="0" applyFont="1" applyFill="1" applyBorder="1" applyAlignment="1">
      <alignment horizontal="center" vertical="center"/>
    </xf>
    <xf numFmtId="0" fontId="28" fillId="0" borderId="2" xfId="0" applyFont="1" applyBorder="1" applyAlignment="1">
      <alignment horizontal="left" vertical="center"/>
    </xf>
    <xf numFmtId="0" fontId="28" fillId="0" borderId="2" xfId="0" applyFont="1" applyBorder="1">
      <alignment vertical="center"/>
    </xf>
    <xf numFmtId="0" fontId="28" fillId="0" borderId="3" xfId="0" applyFont="1" applyBorder="1">
      <alignment vertical="center"/>
    </xf>
    <xf numFmtId="0" fontId="6" fillId="0" borderId="17" xfId="0" applyFont="1" applyBorder="1" applyAlignment="1">
      <alignment horizontal="left" vertical="center" wrapText="1"/>
    </xf>
    <xf numFmtId="0" fontId="25" fillId="0" borderId="0" xfId="0" applyFont="1">
      <alignment vertical="center"/>
    </xf>
    <xf numFmtId="0" fontId="25" fillId="0" borderId="4" xfId="0" applyFont="1" applyBorder="1">
      <alignment vertical="center"/>
    </xf>
    <xf numFmtId="0" fontId="25" fillId="0" borderId="17" xfId="0" applyFont="1" applyBorder="1">
      <alignment vertical="center"/>
    </xf>
    <xf numFmtId="0" fontId="6" fillId="5" borderId="17" xfId="0" applyFont="1" applyFill="1" applyBorder="1" applyAlignment="1">
      <alignment horizontal="left" vertical="center"/>
    </xf>
    <xf numFmtId="0" fontId="6" fillId="5" borderId="16" xfId="0" applyFont="1" applyFill="1" applyBorder="1" applyAlignment="1">
      <alignment horizontal="left" vertical="center"/>
    </xf>
    <xf numFmtId="0" fontId="6" fillId="5" borderId="1" xfId="0" applyFont="1" applyFill="1" applyBorder="1" applyAlignment="1">
      <alignment horizontal="left" vertical="center"/>
    </xf>
    <xf numFmtId="0" fontId="7" fillId="0" borderId="6" xfId="0" applyFont="1" applyBorder="1" applyAlignment="1">
      <alignment horizontal="center" vertical="center"/>
    </xf>
    <xf numFmtId="0" fontId="27" fillId="5" borderId="15" xfId="0" applyFont="1" applyFill="1" applyBorder="1" applyAlignment="1">
      <alignment horizontal="center"/>
    </xf>
    <xf numFmtId="0" fontId="27" fillId="5" borderId="2" xfId="0" applyFont="1" applyFill="1" applyBorder="1" applyAlignment="1"/>
    <xf numFmtId="0" fontId="28" fillId="5" borderId="2" xfId="0" applyFont="1" applyFill="1" applyBorder="1" applyAlignment="1">
      <alignment horizontal="left" vertical="center"/>
    </xf>
    <xf numFmtId="0" fontId="28" fillId="5" borderId="2" xfId="0" applyFont="1" applyFill="1" applyBorder="1">
      <alignment vertical="center"/>
    </xf>
    <xf numFmtId="0" fontId="28" fillId="5" borderId="3" xfId="0" applyFont="1" applyFill="1" applyBorder="1">
      <alignment vertical="center"/>
    </xf>
    <xf numFmtId="0" fontId="8" fillId="0" borderId="0" xfId="0" applyFont="1" applyAlignment="1">
      <alignment horizontal="left" vertical="center"/>
    </xf>
    <xf numFmtId="0" fontId="8" fillId="5" borderId="0" xfId="0" applyFont="1" applyFill="1" applyAlignment="1">
      <alignment horizontal="right" vertical="center"/>
    </xf>
    <xf numFmtId="0" fontId="8" fillId="0" borderId="0" xfId="0" applyFont="1" applyAlignment="1">
      <alignment horizontal="center" vertical="center"/>
    </xf>
    <xf numFmtId="0" fontId="8" fillId="5" borderId="4" xfId="0" applyFont="1" applyFill="1" applyBorder="1" applyAlignment="1">
      <alignment horizontal="center" vertical="center"/>
    </xf>
    <xf numFmtId="0" fontId="8" fillId="5" borderId="27" xfId="0" applyFont="1" applyFill="1" applyBorder="1" applyAlignment="1">
      <alignment horizontal="center" vertical="center"/>
    </xf>
    <xf numFmtId="0" fontId="8" fillId="5" borderId="17" xfId="0" applyFont="1" applyFill="1" applyBorder="1" applyAlignment="1">
      <alignment horizontal="center" vertical="center"/>
    </xf>
    <xf numFmtId="0" fontId="8" fillId="0" borderId="0" xfId="0" applyFont="1" applyAlignment="1">
      <alignment horizontal="right"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32" fillId="0" borderId="15" xfId="0" applyFont="1" applyBorder="1" applyAlignment="1">
      <alignment horizontal="center" vertical="center"/>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16" xfId="0" applyFont="1" applyBorder="1" applyAlignment="1">
      <alignment horizontal="center" vertical="center"/>
    </xf>
    <xf numFmtId="0" fontId="32" fillId="0" borderId="1" xfId="0" applyFont="1" applyBorder="1" applyAlignment="1">
      <alignment horizontal="center" vertical="center"/>
    </xf>
    <xf numFmtId="0" fontId="32" fillId="0" borderId="5" xfId="0"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5" borderId="17" xfId="0" applyFont="1" applyFill="1" applyBorder="1" applyAlignment="1">
      <alignment horizontal="left" vertical="center" wrapText="1"/>
    </xf>
    <xf numFmtId="0" fontId="25" fillId="5" borderId="0" xfId="0" applyFont="1" applyFill="1">
      <alignment vertical="center"/>
    </xf>
    <xf numFmtId="0" fontId="25" fillId="5" borderId="4" xfId="0" applyFont="1" applyFill="1" applyBorder="1">
      <alignment vertical="center"/>
    </xf>
    <xf numFmtId="0" fontId="25" fillId="5" borderId="17" xfId="0" applyFont="1" applyFill="1" applyBorder="1">
      <alignment vertical="center"/>
    </xf>
    <xf numFmtId="0" fontId="27" fillId="0" borderId="18" xfId="0" applyFont="1" applyBorder="1" applyAlignment="1">
      <alignment horizontal="center" vertical="center"/>
    </xf>
    <xf numFmtId="0" fontId="27" fillId="0" borderId="19" xfId="0" applyFont="1" applyBorder="1" applyAlignment="1">
      <alignment horizontal="center" vertical="center"/>
    </xf>
    <xf numFmtId="0" fontId="27" fillId="0" borderId="20" xfId="0" applyFont="1" applyBorder="1" applyAlignment="1">
      <alignment horizontal="center" vertical="center"/>
    </xf>
    <xf numFmtId="0" fontId="27" fillId="0" borderId="21" xfId="0" applyFont="1" applyBorder="1" applyAlignment="1">
      <alignment horizontal="center" vertical="center"/>
    </xf>
    <xf numFmtId="0" fontId="27" fillId="0" borderId="22" xfId="0" applyFont="1" applyBorder="1" applyAlignment="1">
      <alignment horizontal="center" vertical="center"/>
    </xf>
    <xf numFmtId="0" fontId="27" fillId="0" borderId="23" xfId="0" applyFont="1" applyBorder="1" applyAlignment="1">
      <alignment horizontal="center" vertical="center"/>
    </xf>
    <xf numFmtId="0" fontId="31" fillId="0" borderId="15" xfId="0" applyFont="1" applyBorder="1" applyAlignment="1">
      <alignment horizontal="left" vertical="center"/>
    </xf>
    <xf numFmtId="0" fontId="31" fillId="0" borderId="2" xfId="0" applyFont="1" applyBorder="1" applyAlignment="1">
      <alignment horizontal="left" vertical="center"/>
    </xf>
    <xf numFmtId="0" fontId="31" fillId="0" borderId="3" xfId="0" applyFont="1" applyBorder="1" applyAlignment="1">
      <alignment horizontal="left" vertical="center"/>
    </xf>
    <xf numFmtId="0" fontId="31" fillId="0" borderId="16" xfId="0" applyFont="1" applyBorder="1" applyAlignment="1">
      <alignment horizontal="left" vertical="center"/>
    </xf>
    <xf numFmtId="0" fontId="31" fillId="0" borderId="1" xfId="0" applyFont="1" applyBorder="1" applyAlignment="1">
      <alignment horizontal="left" vertical="center"/>
    </xf>
    <xf numFmtId="0" fontId="31" fillId="0" borderId="5" xfId="0" applyFont="1" applyBorder="1" applyAlignment="1">
      <alignment horizontal="left" vertical="center"/>
    </xf>
    <xf numFmtId="0" fontId="8" fillId="0" borderId="15"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6" xfId="0" applyFont="1" applyBorder="1" applyAlignment="1">
      <alignment horizontal="center" vertical="center"/>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10" xfId="0" applyFont="1" applyBorder="1" applyAlignment="1">
      <alignment horizontal="center" vertical="center"/>
    </xf>
    <xf numFmtId="0" fontId="8" fillId="0" borderId="32" xfId="0" applyFont="1" applyBorder="1" applyAlignment="1">
      <alignment horizontal="center" vertical="center"/>
    </xf>
    <xf numFmtId="0" fontId="9" fillId="0" borderId="0" xfId="0" applyFont="1" applyAlignment="1">
      <alignment horizontal="center" vertical="center"/>
    </xf>
    <xf numFmtId="0" fontId="27" fillId="5" borderId="17" xfId="0" applyFont="1" applyFill="1" applyBorder="1" applyAlignment="1">
      <alignment horizontal="center" vertical="center"/>
    </xf>
    <xf numFmtId="0" fontId="27" fillId="5" borderId="0" xfId="0" applyFont="1" applyFill="1" applyAlignment="1">
      <alignment horizontal="center" vertical="center"/>
    </xf>
    <xf numFmtId="0" fontId="27" fillId="5" borderId="16" xfId="0" applyFont="1" applyFill="1" applyBorder="1" applyAlignment="1">
      <alignment horizontal="center" vertical="center"/>
    </xf>
    <xf numFmtId="0" fontId="27" fillId="5" borderId="1" xfId="0" applyFont="1" applyFill="1" applyBorder="1" applyAlignment="1">
      <alignment horizontal="center" vertical="center"/>
    </xf>
    <xf numFmtId="0" fontId="8" fillId="0" borderId="17" xfId="0" applyFont="1" applyBorder="1" applyAlignment="1">
      <alignment horizontal="center" vertical="center"/>
    </xf>
    <xf numFmtId="0" fontId="8" fillId="0" borderId="4" xfId="0" applyFont="1" applyBorder="1" applyAlignment="1">
      <alignment horizontal="center" vertical="center"/>
    </xf>
    <xf numFmtId="0" fontId="25" fillId="5" borderId="17" xfId="0" applyFont="1" applyFill="1" applyBorder="1" applyAlignment="1">
      <alignment horizontal="left" vertical="center"/>
    </xf>
    <xf numFmtId="0" fontId="25" fillId="5" borderId="0" xfId="0" applyFont="1" applyFill="1" applyAlignment="1">
      <alignment horizontal="left" vertical="center"/>
    </xf>
    <xf numFmtId="0" fontId="25" fillId="5" borderId="4" xfId="0" applyFont="1" applyFill="1" applyBorder="1" applyAlignment="1">
      <alignment horizontal="left" vertical="center"/>
    </xf>
    <xf numFmtId="0" fontId="25" fillId="5" borderId="16" xfId="0" applyFont="1" applyFill="1" applyBorder="1" applyAlignment="1">
      <alignment horizontal="left" vertical="center"/>
    </xf>
    <xf numFmtId="0" fontId="25" fillId="5" borderId="1" xfId="0" applyFont="1" applyFill="1" applyBorder="1" applyAlignment="1">
      <alignment horizontal="left" vertical="center"/>
    </xf>
    <xf numFmtId="0" fontId="25" fillId="5" borderId="5" xfId="0" applyFont="1" applyFill="1" applyBorder="1" applyAlignment="1">
      <alignment horizontal="left" vertical="center"/>
    </xf>
    <xf numFmtId="0" fontId="27" fillId="0" borderId="15"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4" xfId="0" applyFont="1" applyBorder="1" applyAlignment="1">
      <alignment horizontal="center" vertical="center" wrapText="1"/>
    </xf>
    <xf numFmtId="0" fontId="27" fillId="0" borderId="45" xfId="0" applyFont="1" applyBorder="1" applyAlignment="1">
      <alignment horizontal="center" vertical="center" wrapText="1"/>
    </xf>
    <xf numFmtId="0" fontId="27" fillId="0" borderId="39" xfId="0" applyFont="1" applyBorder="1" applyAlignment="1">
      <alignment horizontal="center" vertical="center" wrapText="1"/>
    </xf>
    <xf numFmtId="0" fontId="27" fillId="0" borderId="44" xfId="0" applyFont="1" applyBorder="1" applyAlignment="1">
      <alignment horizontal="left" vertical="center" wrapText="1"/>
    </xf>
    <xf numFmtId="0" fontId="27" fillId="0" borderId="45" xfId="0" applyFont="1" applyBorder="1" applyAlignment="1">
      <alignment horizontal="left" vertical="center" wrapText="1"/>
    </xf>
    <xf numFmtId="0" fontId="27" fillId="0" borderId="39" xfId="0" applyFont="1" applyBorder="1" applyAlignment="1">
      <alignment horizontal="left" vertical="center" wrapText="1"/>
    </xf>
    <xf numFmtId="0" fontId="27" fillId="0" borderId="41"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36" xfId="0" applyFont="1" applyBorder="1" applyAlignment="1">
      <alignment horizontal="center" vertical="center" wrapText="1"/>
    </xf>
    <xf numFmtId="0" fontId="27" fillId="0" borderId="40" xfId="0" applyFont="1" applyBorder="1" applyAlignment="1">
      <alignment horizontal="justify" vertical="center" wrapText="1"/>
    </xf>
    <xf numFmtId="0" fontId="27" fillId="0" borderId="41" xfId="0" applyFont="1" applyBorder="1" applyAlignment="1">
      <alignment horizontal="justify" vertical="center" wrapText="1"/>
    </xf>
    <xf numFmtId="0" fontId="37" fillId="0" borderId="0" xfId="0" applyFont="1" applyAlignment="1">
      <alignment horizontal="center" vertical="center"/>
    </xf>
    <xf numFmtId="0" fontId="38" fillId="0" borderId="0" xfId="0" applyFont="1" applyAlignment="1">
      <alignment horizontal="center" vertical="center"/>
    </xf>
    <xf numFmtId="0" fontId="41" fillId="0" borderId="0" xfId="0" applyFont="1" applyAlignment="1">
      <alignment horizontal="center" vertical="center"/>
    </xf>
    <xf numFmtId="0" fontId="27" fillId="5" borderId="40" xfId="0" applyFont="1" applyFill="1" applyBorder="1" applyAlignment="1">
      <alignment horizontal="center" vertical="center" wrapText="1"/>
    </xf>
    <xf numFmtId="0" fontId="27" fillId="5" borderId="42" xfId="0" applyFont="1" applyFill="1" applyBorder="1" applyAlignment="1">
      <alignment horizontal="center" vertical="center" wrapText="1"/>
    </xf>
    <xf numFmtId="0" fontId="27" fillId="5" borderId="35" xfId="0" applyFont="1" applyFill="1" applyBorder="1" applyAlignment="1">
      <alignment horizontal="center" vertical="center" wrapText="1"/>
    </xf>
    <xf numFmtId="0" fontId="27" fillId="5" borderId="41" xfId="0" applyFont="1" applyFill="1" applyBorder="1" applyAlignment="1">
      <alignment horizontal="center" vertical="center" wrapText="1"/>
    </xf>
    <xf numFmtId="0" fontId="27" fillId="5" borderId="43" xfId="0" applyFont="1" applyFill="1" applyBorder="1" applyAlignment="1">
      <alignment horizontal="center" vertical="center" wrapText="1"/>
    </xf>
    <xf numFmtId="0" fontId="27" fillId="5" borderId="36" xfId="0" applyFont="1" applyFill="1" applyBorder="1" applyAlignment="1">
      <alignment horizontal="center" vertical="center" wrapText="1"/>
    </xf>
    <xf numFmtId="0" fontId="27" fillId="5" borderId="40" xfId="0" applyFont="1" applyFill="1" applyBorder="1" applyAlignment="1">
      <alignment horizontal="center" vertical="center"/>
    </xf>
    <xf numFmtId="0" fontId="27" fillId="5" borderId="42" xfId="0" applyFont="1" applyFill="1" applyBorder="1" applyAlignment="1">
      <alignment horizontal="center" vertical="center"/>
    </xf>
    <xf numFmtId="0" fontId="27" fillId="5" borderId="35" xfId="0" applyFont="1" applyFill="1" applyBorder="1" applyAlignment="1">
      <alignment horizontal="center" vertical="center"/>
    </xf>
    <xf numFmtId="0" fontId="27" fillId="5" borderId="41" xfId="0" applyFont="1" applyFill="1" applyBorder="1" applyAlignment="1">
      <alignment horizontal="center" vertical="center"/>
    </xf>
    <xf numFmtId="0" fontId="27" fillId="5" borderId="43" xfId="0" applyFont="1" applyFill="1" applyBorder="1" applyAlignment="1">
      <alignment horizontal="center" vertical="center"/>
    </xf>
    <xf numFmtId="0" fontId="27" fillId="5" borderId="36" xfId="0" applyFont="1" applyFill="1" applyBorder="1" applyAlignment="1">
      <alignment horizontal="center" vertical="center"/>
    </xf>
    <xf numFmtId="0" fontId="27" fillId="0" borderId="40" xfId="0" applyFont="1" applyBorder="1" applyAlignment="1">
      <alignment horizontal="center" vertical="center" wrapText="1"/>
    </xf>
    <xf numFmtId="0" fontId="27" fillId="0" borderId="35" xfId="0" applyFont="1" applyBorder="1" applyAlignment="1">
      <alignment horizontal="center" vertical="center" wrapText="1"/>
    </xf>
    <xf numFmtId="0" fontId="24" fillId="5" borderId="40" xfId="0" applyFont="1" applyFill="1" applyBorder="1" applyAlignment="1">
      <alignment horizontal="center" vertical="center"/>
    </xf>
    <xf numFmtId="0" fontId="24" fillId="5" borderId="35" xfId="0" applyFont="1" applyFill="1" applyBorder="1" applyAlignment="1">
      <alignment horizontal="center" vertical="center"/>
    </xf>
    <xf numFmtId="0" fontId="24" fillId="5" borderId="41" xfId="0" applyFont="1" applyFill="1" applyBorder="1" applyAlignment="1">
      <alignment horizontal="center" vertical="center"/>
    </xf>
    <xf numFmtId="0" fontId="24" fillId="5" borderId="36" xfId="0" applyFont="1" applyFill="1" applyBorder="1" applyAlignment="1">
      <alignment horizontal="center" vertical="center"/>
    </xf>
    <xf numFmtId="0" fontId="17" fillId="3" borderId="10" xfId="0" applyFont="1" applyFill="1" applyBorder="1" applyAlignment="1">
      <alignment horizontal="distributed" vertical="center"/>
    </xf>
    <xf numFmtId="0" fontId="20" fillId="5" borderId="6" xfId="0" applyFont="1" applyFill="1" applyBorder="1" applyAlignment="1">
      <alignment horizontal="center" vertical="center"/>
    </xf>
    <xf numFmtId="0" fontId="17" fillId="3" borderId="10" xfId="0" applyFont="1" applyFill="1" applyBorder="1" applyAlignment="1">
      <alignment horizontal="distributed" vertical="center" shrinkToFit="1"/>
    </xf>
    <xf numFmtId="0" fontId="20" fillId="5" borderId="7" xfId="0" applyFont="1" applyFill="1" applyBorder="1" applyAlignment="1">
      <alignment horizontal="center" vertical="center"/>
    </xf>
    <xf numFmtId="0" fontId="20" fillId="5" borderId="10" xfId="0" applyFont="1" applyFill="1" applyBorder="1" applyAlignment="1">
      <alignment horizontal="center" vertical="center"/>
    </xf>
    <xf numFmtId="0" fontId="20" fillId="5" borderId="8"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15" xfId="0" applyFont="1" applyFill="1" applyBorder="1" applyAlignment="1">
      <alignment horizontal="center" vertical="center"/>
    </xf>
    <xf numFmtId="0" fontId="17" fillId="3" borderId="2" xfId="0" applyFont="1" applyFill="1" applyBorder="1" applyAlignment="1">
      <alignment horizontal="center" vertical="center"/>
    </xf>
    <xf numFmtId="0" fontId="17" fillId="3" borderId="3" xfId="0" applyFont="1" applyFill="1" applyBorder="1" applyAlignment="1">
      <alignment horizontal="center" vertical="center"/>
    </xf>
    <xf numFmtId="0" fontId="17" fillId="5" borderId="1" xfId="0" applyFont="1" applyFill="1" applyBorder="1" applyAlignment="1">
      <alignment horizontal="center" vertical="center"/>
    </xf>
    <xf numFmtId="0" fontId="17" fillId="3" borderId="1" xfId="0" applyFont="1" applyFill="1" applyBorder="1" applyAlignment="1">
      <alignment horizontal="center" vertical="center"/>
    </xf>
    <xf numFmtId="0" fontId="18" fillId="4" borderId="13" xfId="0" applyFont="1" applyFill="1" applyBorder="1" applyAlignment="1">
      <alignment horizontal="center" vertical="center"/>
    </xf>
    <xf numFmtId="0" fontId="17" fillId="5" borderId="7" xfId="0" applyFont="1" applyFill="1" applyBorder="1" applyAlignment="1">
      <alignment horizontal="center" vertical="center" wrapText="1"/>
    </xf>
    <xf numFmtId="0" fontId="17" fillId="5" borderId="10" xfId="0" applyFont="1" applyFill="1" applyBorder="1" applyAlignment="1">
      <alignment horizontal="center" vertical="center"/>
    </xf>
    <xf numFmtId="0" fontId="17" fillId="5" borderId="8" xfId="0" applyFont="1" applyFill="1" applyBorder="1" applyAlignment="1">
      <alignment horizontal="center" vertical="center"/>
    </xf>
    <xf numFmtId="0" fontId="19" fillId="3" borderId="10" xfId="0" applyFont="1" applyFill="1" applyBorder="1" applyAlignment="1">
      <alignment horizontal="center" vertical="center"/>
    </xf>
    <xf numFmtId="0" fontId="19" fillId="4" borderId="30" xfId="0" applyFont="1" applyFill="1" applyBorder="1" applyAlignment="1">
      <alignment horizontal="left" vertical="center"/>
    </xf>
    <xf numFmtId="0" fontId="19" fillId="4" borderId="31" xfId="0" applyFont="1" applyFill="1" applyBorder="1" applyAlignment="1">
      <alignment horizontal="left" vertical="center"/>
    </xf>
    <xf numFmtId="0" fontId="19" fillId="4" borderId="9" xfId="0" applyFont="1" applyFill="1" applyBorder="1" applyAlignment="1">
      <alignment horizontal="left" vertical="center"/>
    </xf>
    <xf numFmtId="0" fontId="19" fillId="4" borderId="0" xfId="0" applyFont="1" applyFill="1" applyAlignment="1">
      <alignment horizontal="left" vertical="center"/>
    </xf>
    <xf numFmtId="0" fontId="19" fillId="4" borderId="11" xfId="0" applyFont="1" applyFill="1" applyBorder="1" applyAlignment="1">
      <alignment horizontal="left" vertical="center"/>
    </xf>
    <xf numFmtId="0" fontId="15" fillId="0" borderId="6" xfId="0" applyFont="1" applyBorder="1" applyAlignment="1">
      <alignment horizontal="center" vertical="center"/>
    </xf>
    <xf numFmtId="0" fontId="17" fillId="3" borderId="16" xfId="0" applyFont="1" applyFill="1" applyBorder="1" applyAlignment="1">
      <alignment horizontal="center" vertical="center"/>
    </xf>
    <xf numFmtId="0" fontId="17" fillId="3" borderId="5" xfId="0" applyFont="1" applyFill="1" applyBorder="1" applyAlignment="1">
      <alignment horizontal="center" vertical="center"/>
    </xf>
    <xf numFmtId="0" fontId="19" fillId="3" borderId="9" xfId="0" applyFont="1" applyFill="1" applyBorder="1" applyAlignment="1">
      <alignment horizontal="left" vertical="center"/>
    </xf>
    <xf numFmtId="0" fontId="19" fillId="3" borderId="0" xfId="0" applyFont="1" applyFill="1" applyAlignment="1">
      <alignment horizontal="left" vertical="center"/>
    </xf>
    <xf numFmtId="0" fontId="19" fillId="3" borderId="11" xfId="0" applyFont="1" applyFill="1" applyBorder="1" applyAlignment="1">
      <alignment horizontal="left" vertical="center"/>
    </xf>
    <xf numFmtId="0" fontId="17" fillId="5" borderId="6" xfId="0" applyFont="1" applyFill="1" applyBorder="1" applyAlignment="1">
      <alignment horizontal="center" vertical="center"/>
    </xf>
    <xf numFmtId="0" fontId="17" fillId="5" borderId="7" xfId="0" applyFont="1" applyFill="1" applyBorder="1" applyAlignment="1">
      <alignment horizontal="center" vertical="center"/>
    </xf>
    <xf numFmtId="0" fontId="21" fillId="4" borderId="9" xfId="0" applyFont="1" applyFill="1" applyBorder="1" applyAlignment="1">
      <alignment horizontal="left" vertical="top" wrapText="1"/>
    </xf>
    <xf numFmtId="0" fontId="21" fillId="4" borderId="0" xfId="0" applyFont="1" applyFill="1" applyAlignment="1">
      <alignment horizontal="left" vertical="top" wrapText="1"/>
    </xf>
    <xf numFmtId="0" fontId="21" fillId="4" borderId="11" xfId="0" applyFont="1" applyFill="1" applyBorder="1" applyAlignment="1">
      <alignment horizontal="left" vertical="top" wrapText="1"/>
    </xf>
    <xf numFmtId="0" fontId="15" fillId="0" borderId="9" xfId="0" applyFont="1" applyBorder="1" applyAlignment="1">
      <alignment horizontal="center" vertical="center"/>
    </xf>
    <xf numFmtId="0" fontId="15" fillId="0" borderId="0" xfId="0" applyFont="1" applyAlignment="1">
      <alignment horizontal="center" vertical="center"/>
    </xf>
    <xf numFmtId="0" fontId="15" fillId="0" borderId="11" xfId="0" applyFont="1" applyBorder="1" applyAlignment="1">
      <alignment horizontal="center" vertical="center"/>
    </xf>
    <xf numFmtId="0" fontId="17" fillId="3" borderId="15" xfId="0" applyFont="1" applyFill="1" applyBorder="1" applyAlignment="1">
      <alignment horizontal="center"/>
    </xf>
    <xf numFmtId="0" fontId="17" fillId="3" borderId="2" xfId="0" applyFont="1" applyFill="1" applyBorder="1" applyAlignment="1">
      <alignment horizontal="center"/>
    </xf>
    <xf numFmtId="0" fontId="17" fillId="3" borderId="3" xfId="0" applyFont="1" applyFill="1" applyBorder="1" applyAlignment="1">
      <alignment horizontal="center"/>
    </xf>
    <xf numFmtId="0" fontId="17" fillId="3" borderId="0" xfId="0" applyFont="1" applyFill="1" applyAlignment="1">
      <alignment horizontal="left" vertical="center"/>
    </xf>
    <xf numFmtId="0" fontId="17" fillId="3" borderId="0" xfId="0" applyFont="1" applyFill="1" applyAlignment="1">
      <alignment horizontal="center" vertical="center"/>
    </xf>
    <xf numFmtId="0" fontId="29" fillId="3" borderId="17" xfId="0" applyFont="1" applyFill="1" applyBorder="1" applyAlignment="1">
      <alignment horizontal="center" vertical="center" wrapText="1"/>
    </xf>
    <xf numFmtId="0" fontId="29" fillId="3" borderId="0" xfId="0" applyFont="1" applyFill="1" applyAlignment="1">
      <alignment horizontal="center" vertical="center" wrapText="1"/>
    </xf>
    <xf numFmtId="0" fontId="29" fillId="3" borderId="4" xfId="0" applyFont="1" applyFill="1" applyBorder="1" applyAlignment="1">
      <alignment horizontal="center" vertical="center" wrapText="1"/>
    </xf>
    <xf numFmtId="0" fontId="29" fillId="3" borderId="16"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29" fillId="3" borderId="5" xfId="0" applyFont="1" applyFill="1" applyBorder="1" applyAlignment="1">
      <alignment horizontal="center" vertical="center" wrapText="1"/>
    </xf>
    <xf numFmtId="0" fontId="17" fillId="3" borderId="0" xfId="0" applyFont="1" applyFill="1" applyAlignment="1">
      <alignment horizontal="distributed" vertical="center"/>
    </xf>
    <xf numFmtId="0" fontId="10" fillId="0" borderId="0" xfId="1" applyFont="1" applyAlignment="1">
      <alignment horizontal="center" vertical="center"/>
    </xf>
    <xf numFmtId="0" fontId="12" fillId="0" borderId="7" xfId="1" applyFont="1" applyBorder="1" applyAlignment="1">
      <alignment horizontal="center" vertical="center"/>
    </xf>
    <xf numFmtId="0" fontId="12" fillId="0" borderId="10" xfId="1" applyFont="1" applyBorder="1" applyAlignment="1">
      <alignment horizontal="center" vertical="center"/>
    </xf>
    <xf numFmtId="0" fontId="12" fillId="0" borderId="8" xfId="1" applyFont="1" applyBorder="1" applyAlignment="1">
      <alignment horizontal="center" vertical="center"/>
    </xf>
    <xf numFmtId="0" fontId="5" fillId="5" borderId="6" xfId="1" applyFont="1" applyFill="1" applyBorder="1" applyAlignment="1">
      <alignment horizontal="left" vertical="center"/>
    </xf>
    <xf numFmtId="0" fontId="12" fillId="5" borderId="6" xfId="1" applyFont="1" applyFill="1" applyBorder="1" applyAlignment="1">
      <alignment horizontal="center" vertical="center"/>
    </xf>
    <xf numFmtId="0" fontId="6" fillId="0" borderId="0" xfId="1" applyFont="1" applyAlignment="1">
      <alignment horizontal="center" vertical="center"/>
    </xf>
    <xf numFmtId="0" fontId="30" fillId="0" borderId="0" xfId="1" applyFont="1" applyAlignment="1">
      <alignment horizontal="center" vertical="center"/>
    </xf>
    <xf numFmtId="0" fontId="12" fillId="0" borderId="6" xfId="1" applyFont="1" applyBorder="1" applyAlignment="1">
      <alignment horizontal="center" vertical="center"/>
    </xf>
    <xf numFmtId="0" fontId="12" fillId="0" borderId="6" xfId="1" applyFont="1" applyBorder="1" applyAlignment="1">
      <alignment horizontal="center" vertical="center" wrapText="1"/>
    </xf>
    <xf numFmtId="0" fontId="12" fillId="0" borderId="6" xfId="1" applyFont="1" applyBorder="1" applyAlignment="1">
      <alignment horizontal="left" vertical="center"/>
    </xf>
    <xf numFmtId="0" fontId="0" fillId="0" borderId="6" xfId="0" applyBorder="1" applyAlignment="1">
      <alignment horizontal="left" vertical="center"/>
    </xf>
    <xf numFmtId="0" fontId="6" fillId="0" borderId="17" xfId="1" applyFont="1" applyBorder="1" applyAlignment="1">
      <alignment horizontal="center" vertical="center"/>
    </xf>
    <xf numFmtId="0" fontId="6" fillId="0" borderId="4" xfId="1" applyFont="1" applyBorder="1" applyAlignment="1">
      <alignment horizontal="center" vertical="center"/>
    </xf>
    <xf numFmtId="0" fontId="8" fillId="5" borderId="28" xfId="1" applyFont="1" applyFill="1" applyBorder="1" applyAlignment="1">
      <alignment horizontal="center" vertical="center"/>
    </xf>
    <xf numFmtId="0" fontId="9" fillId="0" borderId="7" xfId="1" applyFont="1" applyBorder="1" applyAlignment="1">
      <alignment horizontal="center" vertical="center"/>
    </xf>
    <xf numFmtId="0" fontId="9" fillId="0" borderId="10" xfId="1" applyFont="1" applyBorder="1" applyAlignment="1">
      <alignment horizontal="center" vertical="center"/>
    </xf>
    <xf numFmtId="0" fontId="9" fillId="0" borderId="8" xfId="1" applyFont="1" applyBorder="1" applyAlignment="1">
      <alignment horizontal="center" vertical="center"/>
    </xf>
    <xf numFmtId="0" fontId="8" fillId="5" borderId="28" xfId="1" applyFont="1" applyFill="1" applyBorder="1" applyAlignment="1">
      <alignment horizontal="right" vertical="center"/>
    </xf>
  </cellXfs>
  <cellStyles count="6">
    <cellStyle name="ハイパーリンク" xfId="5" builtinId="8"/>
    <cellStyle name="ハイパーリンク 2" xfId="2" xr:uid="{30B0A9FC-80D7-44AD-8E20-CF4F50F97327}"/>
    <cellStyle name="桁区切り" xfId="4" builtinId="6"/>
    <cellStyle name="標準" xfId="0" builtinId="0"/>
    <cellStyle name="標準 2" xfId="1" xr:uid="{00000000-0005-0000-0000-000001000000}"/>
    <cellStyle name="標準 3" xfId="3" xr:uid="{9A0E9C26-7C95-4CE5-9237-10A99C88A1E1}"/>
  </cellStyles>
  <dxfs count="1">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76200</xdr:colOff>
      <xdr:row>2</xdr:row>
      <xdr:rowOff>47624</xdr:rowOff>
    </xdr:from>
    <xdr:to>
      <xdr:col>13</xdr:col>
      <xdr:colOff>457200</xdr:colOff>
      <xdr:row>33</xdr:row>
      <xdr:rowOff>114300</xdr:rowOff>
    </xdr:to>
    <xdr:sp macro="" textlink="">
      <xdr:nvSpPr>
        <xdr:cNvPr id="2" name="テキスト ボックス 1">
          <a:extLst>
            <a:ext uri="{FF2B5EF4-FFF2-40B4-BE49-F238E27FC236}">
              <a16:creationId xmlns:a16="http://schemas.microsoft.com/office/drawing/2014/main" id="{ACAE798A-D3E7-431F-AFF4-7ABD8A9C0342}"/>
            </a:ext>
          </a:extLst>
        </xdr:cNvPr>
        <xdr:cNvSpPr txBox="1"/>
      </xdr:nvSpPr>
      <xdr:spPr>
        <a:xfrm>
          <a:off x="1447800" y="390524"/>
          <a:ext cx="7924800" cy="53816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入力についてのお願い</a:t>
          </a:r>
          <a:endParaRPr kumimoji="1" lang="en-US" altLang="ja-JP" sz="1200"/>
        </a:p>
        <a:p>
          <a:endParaRPr kumimoji="1" lang="en-US" altLang="ja-JP" sz="1100"/>
        </a:p>
        <a:p>
          <a:r>
            <a:rPr kumimoji="1" lang="en-US" altLang="ja-JP" sz="1400"/>
            <a:t>※</a:t>
          </a:r>
          <a:r>
            <a:rPr kumimoji="1" lang="ja-JP" altLang="en-US" sz="1400" b="1">
              <a:solidFill>
                <a:srgbClr val="FF0000"/>
              </a:solidFill>
            </a:rPr>
            <a:t>初めに①チーム調査票の入力をしてください。チーム調査票と共通する項目については、「参加申込書」「トレーナー申請書」「プログおおラム用名簿」「エントリー変更用紙」の水色の箇所に反映されます。</a:t>
          </a:r>
          <a:endParaRPr kumimoji="1" lang="en-US" altLang="ja-JP" sz="1400" b="1">
            <a:solidFill>
              <a:srgbClr val="FF0000"/>
            </a:solidFill>
          </a:endParaRPr>
        </a:p>
        <a:p>
          <a:r>
            <a:rPr kumimoji="1" lang="en-US" altLang="ja-JP" sz="1400"/>
            <a:t>※</a:t>
          </a:r>
          <a:r>
            <a:rPr kumimoji="1" lang="ja-JP" altLang="en-US" sz="1400"/>
            <a:t>万が一、①チーム調査票と異なる場合には、水色の箇所に直接入力をお願いします。シートの保護は、しておりません。</a:t>
          </a:r>
          <a:endParaRPr kumimoji="1" lang="en-US" altLang="ja-JP" sz="1400"/>
        </a:p>
        <a:p>
          <a:r>
            <a:rPr kumimoji="1" lang="en-US" altLang="ja-JP" sz="1400"/>
            <a:t>※</a:t>
          </a:r>
          <a:r>
            <a:rPr kumimoji="1" lang="ja-JP" altLang="en-US" sz="1400"/>
            <a:t>プログラム用名簿は、大会プログラムにのみ利用させていただきます。</a:t>
          </a:r>
          <a:endParaRPr kumimoji="1" lang="en-US" altLang="ja-JP" sz="1400"/>
        </a:p>
        <a:p>
          <a:r>
            <a:rPr kumimoji="1" lang="ja-JP" altLang="en-US" sz="1400"/>
            <a:t>掲載に同意できない選手がおられましたら、その旨を、メール本文に記載してください。</a:t>
          </a:r>
          <a:endParaRPr kumimoji="1" lang="en-US" altLang="ja-JP" sz="1400"/>
        </a:p>
        <a:p>
          <a:endParaRPr kumimoji="1" lang="en-US" altLang="ja-JP" sz="1400"/>
        </a:p>
        <a:p>
          <a:r>
            <a:rPr kumimoji="1" lang="en-US" altLang="ja-JP" sz="1400"/>
            <a:t>※</a:t>
          </a:r>
          <a:r>
            <a:rPr kumimoji="1" lang="ja-JP" altLang="en-US" sz="1400"/>
            <a:t>申し込み先</a:t>
          </a:r>
          <a:endParaRPr kumimoji="1" lang="en-US" altLang="ja-JP" sz="1400"/>
        </a:p>
        <a:p>
          <a:r>
            <a:rPr kumimoji="1" lang="ja-JP" altLang="en-US" sz="1400"/>
            <a:t>　　①　データ送信先　大分県バスケットボール協会　</a:t>
          </a:r>
          <a:r>
            <a:rPr kumimoji="1" lang="en-US" altLang="ja-JP" sz="1400"/>
            <a:t>U15</a:t>
          </a:r>
          <a:r>
            <a:rPr kumimoji="1" lang="ja-JP" altLang="en-US" sz="1400"/>
            <a:t>部部会長　森永陽一　　　　　　</a:t>
          </a:r>
          <a:endParaRPr kumimoji="1" lang="en-US" altLang="ja-JP" sz="1400"/>
        </a:p>
        <a:p>
          <a:r>
            <a:rPr kumimoji="1" lang="ja-JP" altLang="en-US" sz="1400"/>
            <a:t>　　　　　</a:t>
          </a:r>
          <a:r>
            <a:rPr kumimoji="1" lang="en-US" altLang="ja-JP" sz="1400"/>
            <a:t>morinaga-youichi@oen.ed.jp</a:t>
          </a:r>
        </a:p>
        <a:p>
          <a:r>
            <a:rPr kumimoji="1" lang="ja-JP" altLang="en-US" sz="1400"/>
            <a:t>　　②　参加申込書をプリントアウトし、印鑑が押印されたものを</a:t>
          </a:r>
          <a:endParaRPr kumimoji="1" lang="en-US" altLang="ja-JP" sz="1400"/>
        </a:p>
        <a:p>
          <a:r>
            <a:rPr kumimoji="1" lang="ja-JP" altLang="en-US" sz="1400"/>
            <a:t>　　　　　〒</a:t>
          </a:r>
          <a:r>
            <a:rPr kumimoji="1" lang="en-US" altLang="ja-JP" sz="1400"/>
            <a:t>870-</a:t>
          </a:r>
          <a:r>
            <a:rPr kumimoji="1" lang="ja-JP" altLang="en-US" sz="1400"/>
            <a:t>０９４２　大分市大字羽田</a:t>
          </a:r>
          <a:r>
            <a:rPr kumimoji="1" lang="en-US" altLang="ja-JP" sz="1400"/>
            <a:t>349</a:t>
          </a:r>
          <a:r>
            <a:rPr kumimoji="1" lang="ja-JP" altLang="en-US" sz="1400"/>
            <a:t>番地</a:t>
          </a:r>
          <a:endParaRPr kumimoji="1" lang="en-US" altLang="ja-JP" sz="1400"/>
        </a:p>
        <a:p>
          <a:r>
            <a:rPr kumimoji="1" lang="ja-JP" altLang="en-US" sz="1400"/>
            <a:t>　　　　</a:t>
          </a:r>
          <a:r>
            <a:rPr kumimoji="1" lang="en-US" altLang="ja-JP" sz="1400" baseline="0"/>
            <a:t>   </a:t>
          </a:r>
          <a:r>
            <a:rPr kumimoji="1" lang="ja-JP" altLang="en-US" sz="1400" baseline="0"/>
            <a:t>大分市立滝尾</a:t>
          </a:r>
          <a:r>
            <a:rPr kumimoji="1" lang="ja-JP" altLang="en-US" sz="1400"/>
            <a:t>中学校　森永　陽一宛　に郵送してください。</a:t>
          </a:r>
          <a:endParaRPr kumimoji="1" lang="en-US" altLang="ja-JP" sz="1400"/>
        </a:p>
        <a:p>
          <a:endParaRPr kumimoji="1" lang="en-US" altLang="ja-JP" sz="1400"/>
        </a:p>
        <a:p>
          <a:r>
            <a:rPr kumimoji="1" lang="en-US" altLang="ja-JP" sz="1400"/>
            <a:t>※</a:t>
          </a:r>
          <a:r>
            <a:rPr kumimoji="1" lang="ja-JP" altLang="en-US" sz="1400"/>
            <a:t>申し込み期日</a:t>
          </a:r>
          <a:endParaRPr kumimoji="1" lang="en-US" altLang="ja-JP" sz="1400"/>
        </a:p>
        <a:p>
          <a:r>
            <a:rPr kumimoji="1" lang="ja-JP" altLang="en-US" sz="1400"/>
            <a:t>　</a:t>
          </a:r>
          <a:r>
            <a:rPr kumimoji="1" lang="ja-JP" altLang="en-US" sz="1400" b="1"/>
            <a:t>　①、②　ともに　　　２月４日（水）　　　　　　　　　　　　　　　　　　　　　　　　　　　　　　　　　　　　　　　　　　　　　　　　　　　　　　　　　　</a:t>
          </a:r>
          <a:r>
            <a:rPr kumimoji="1" lang="ja-JP" altLang="en-US" sz="1400" b="1">
              <a:solidFill>
                <a:srgbClr val="FF0000"/>
              </a:solidFill>
            </a:rPr>
            <a:t>（２月５日以降に参加チームが決定する場合は、決定後翌日）</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orinaga-youichi@oen.ed.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morinaga-youichi@oen.ed.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
  <sheetViews>
    <sheetView topLeftCell="A4" workbookViewId="0">
      <selection activeCell="P4" sqref="P4"/>
    </sheetView>
  </sheetViews>
  <sheetFormatPr defaultRowHeight="13.2" x14ac:dyDescent="0.2"/>
  <sheetData/>
  <phoneticPr fontId="33"/>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5049E-32F7-4670-8B1D-0E3D6980B288}">
  <sheetPr>
    <tabColor rgb="FFFF0000"/>
    <pageSetUpPr fitToPage="1"/>
  </sheetPr>
  <dimension ref="A1:T44"/>
  <sheetViews>
    <sheetView tabSelected="1" topLeftCell="B20" zoomScaleNormal="100" zoomScaleSheetLayoutView="100" workbookViewId="0">
      <selection activeCell="C25" sqref="C25"/>
    </sheetView>
  </sheetViews>
  <sheetFormatPr defaultRowHeight="19.2" x14ac:dyDescent="0.2"/>
  <cols>
    <col min="1" max="1" width="27.6640625" style="55" customWidth="1"/>
    <col min="2" max="2" width="65.77734375" style="55" customWidth="1"/>
    <col min="3" max="3" width="140.6640625" style="80" bestFit="1" customWidth="1"/>
    <col min="4" max="211" width="8.77734375" style="55"/>
    <col min="212" max="212" width="21" style="55" customWidth="1"/>
    <col min="213" max="213" width="58.77734375" style="55" customWidth="1"/>
    <col min="214" max="214" width="28.33203125" style="55" customWidth="1"/>
    <col min="215" max="223" width="7.6640625" style="55" customWidth="1"/>
    <col min="224" max="467" width="8.77734375" style="55"/>
    <col min="468" max="468" width="21" style="55" customWidth="1"/>
    <col min="469" max="469" width="58.77734375" style="55" customWidth="1"/>
    <col min="470" max="470" width="28.33203125" style="55" customWidth="1"/>
    <col min="471" max="479" width="7.6640625" style="55" customWidth="1"/>
    <col min="480" max="723" width="8.77734375" style="55"/>
    <col min="724" max="724" width="21" style="55" customWidth="1"/>
    <col min="725" max="725" width="58.77734375" style="55" customWidth="1"/>
    <col min="726" max="726" width="28.33203125" style="55" customWidth="1"/>
    <col min="727" max="735" width="7.6640625" style="55" customWidth="1"/>
    <col min="736" max="979" width="8.77734375" style="55"/>
    <col min="980" max="980" width="21" style="55" customWidth="1"/>
    <col min="981" max="981" width="58.77734375" style="55" customWidth="1"/>
    <col min="982" max="982" width="28.33203125" style="55" customWidth="1"/>
    <col min="983" max="991" width="7.6640625" style="55" customWidth="1"/>
    <col min="992" max="1235" width="8.77734375" style="55"/>
    <col min="1236" max="1236" width="21" style="55" customWidth="1"/>
    <col min="1237" max="1237" width="58.77734375" style="55" customWidth="1"/>
    <col min="1238" max="1238" width="28.33203125" style="55" customWidth="1"/>
    <col min="1239" max="1247" width="7.6640625" style="55" customWidth="1"/>
    <col min="1248" max="1491" width="8.77734375" style="55"/>
    <col min="1492" max="1492" width="21" style="55" customWidth="1"/>
    <col min="1493" max="1493" width="58.77734375" style="55" customWidth="1"/>
    <col min="1494" max="1494" width="28.33203125" style="55" customWidth="1"/>
    <col min="1495" max="1503" width="7.6640625" style="55" customWidth="1"/>
    <col min="1504" max="1747" width="8.77734375" style="55"/>
    <col min="1748" max="1748" width="21" style="55" customWidth="1"/>
    <col min="1749" max="1749" width="58.77734375" style="55" customWidth="1"/>
    <col min="1750" max="1750" width="28.33203125" style="55" customWidth="1"/>
    <col min="1751" max="1759" width="7.6640625" style="55" customWidth="1"/>
    <col min="1760" max="2003" width="8.77734375" style="55"/>
    <col min="2004" max="2004" width="21" style="55" customWidth="1"/>
    <col min="2005" max="2005" width="58.77734375" style="55" customWidth="1"/>
    <col min="2006" max="2006" width="28.33203125" style="55" customWidth="1"/>
    <col min="2007" max="2015" width="7.6640625" style="55" customWidth="1"/>
    <col min="2016" max="2259" width="8.77734375" style="55"/>
    <col min="2260" max="2260" width="21" style="55" customWidth="1"/>
    <col min="2261" max="2261" width="58.77734375" style="55" customWidth="1"/>
    <col min="2262" max="2262" width="28.33203125" style="55" customWidth="1"/>
    <col min="2263" max="2271" width="7.6640625" style="55" customWidth="1"/>
    <col min="2272" max="2515" width="8.77734375" style="55"/>
    <col min="2516" max="2516" width="21" style="55" customWidth="1"/>
    <col min="2517" max="2517" width="58.77734375" style="55" customWidth="1"/>
    <col min="2518" max="2518" width="28.33203125" style="55" customWidth="1"/>
    <col min="2519" max="2527" width="7.6640625" style="55" customWidth="1"/>
    <col min="2528" max="2771" width="8.77734375" style="55"/>
    <col min="2772" max="2772" width="21" style="55" customWidth="1"/>
    <col min="2773" max="2773" width="58.77734375" style="55" customWidth="1"/>
    <col min="2774" max="2774" width="28.33203125" style="55" customWidth="1"/>
    <col min="2775" max="2783" width="7.6640625" style="55" customWidth="1"/>
    <col min="2784" max="3027" width="8.77734375" style="55"/>
    <col min="3028" max="3028" width="21" style="55" customWidth="1"/>
    <col min="3029" max="3029" width="58.77734375" style="55" customWidth="1"/>
    <col min="3030" max="3030" width="28.33203125" style="55" customWidth="1"/>
    <col min="3031" max="3039" width="7.6640625" style="55" customWidth="1"/>
    <col min="3040" max="3283" width="8.77734375" style="55"/>
    <col min="3284" max="3284" width="21" style="55" customWidth="1"/>
    <col min="3285" max="3285" width="58.77734375" style="55" customWidth="1"/>
    <col min="3286" max="3286" width="28.33203125" style="55" customWidth="1"/>
    <col min="3287" max="3295" width="7.6640625" style="55" customWidth="1"/>
    <col min="3296" max="3539" width="8.77734375" style="55"/>
    <col min="3540" max="3540" width="21" style="55" customWidth="1"/>
    <col min="3541" max="3541" width="58.77734375" style="55" customWidth="1"/>
    <col min="3542" max="3542" width="28.33203125" style="55" customWidth="1"/>
    <col min="3543" max="3551" width="7.6640625" style="55" customWidth="1"/>
    <col min="3552" max="3795" width="8.77734375" style="55"/>
    <col min="3796" max="3796" width="21" style="55" customWidth="1"/>
    <col min="3797" max="3797" width="58.77734375" style="55" customWidth="1"/>
    <col min="3798" max="3798" width="28.33203125" style="55" customWidth="1"/>
    <col min="3799" max="3807" width="7.6640625" style="55" customWidth="1"/>
    <col min="3808" max="4051" width="8.77734375" style="55"/>
    <col min="4052" max="4052" width="21" style="55" customWidth="1"/>
    <col min="4053" max="4053" width="58.77734375" style="55" customWidth="1"/>
    <col min="4054" max="4054" width="28.33203125" style="55" customWidth="1"/>
    <col min="4055" max="4063" width="7.6640625" style="55" customWidth="1"/>
    <col min="4064" max="4307" width="8.77734375" style="55"/>
    <col min="4308" max="4308" width="21" style="55" customWidth="1"/>
    <col min="4309" max="4309" width="58.77734375" style="55" customWidth="1"/>
    <col min="4310" max="4310" width="28.33203125" style="55" customWidth="1"/>
    <col min="4311" max="4319" width="7.6640625" style="55" customWidth="1"/>
    <col min="4320" max="4563" width="8.77734375" style="55"/>
    <col min="4564" max="4564" width="21" style="55" customWidth="1"/>
    <col min="4565" max="4565" width="58.77734375" style="55" customWidth="1"/>
    <col min="4566" max="4566" width="28.33203125" style="55" customWidth="1"/>
    <col min="4567" max="4575" width="7.6640625" style="55" customWidth="1"/>
    <col min="4576" max="4819" width="8.77734375" style="55"/>
    <col min="4820" max="4820" width="21" style="55" customWidth="1"/>
    <col min="4821" max="4821" width="58.77734375" style="55" customWidth="1"/>
    <col min="4822" max="4822" width="28.33203125" style="55" customWidth="1"/>
    <col min="4823" max="4831" width="7.6640625" style="55" customWidth="1"/>
    <col min="4832" max="5075" width="8.77734375" style="55"/>
    <col min="5076" max="5076" width="21" style="55" customWidth="1"/>
    <col min="5077" max="5077" width="58.77734375" style="55" customWidth="1"/>
    <col min="5078" max="5078" width="28.33203125" style="55" customWidth="1"/>
    <col min="5079" max="5087" width="7.6640625" style="55" customWidth="1"/>
    <col min="5088" max="5331" width="8.77734375" style="55"/>
    <col min="5332" max="5332" width="21" style="55" customWidth="1"/>
    <col min="5333" max="5333" width="58.77734375" style="55" customWidth="1"/>
    <col min="5334" max="5334" width="28.33203125" style="55" customWidth="1"/>
    <col min="5335" max="5343" width="7.6640625" style="55" customWidth="1"/>
    <col min="5344" max="5587" width="8.77734375" style="55"/>
    <col min="5588" max="5588" width="21" style="55" customWidth="1"/>
    <col min="5589" max="5589" width="58.77734375" style="55" customWidth="1"/>
    <col min="5590" max="5590" width="28.33203125" style="55" customWidth="1"/>
    <col min="5591" max="5599" width="7.6640625" style="55" customWidth="1"/>
    <col min="5600" max="5843" width="8.77734375" style="55"/>
    <col min="5844" max="5844" width="21" style="55" customWidth="1"/>
    <col min="5845" max="5845" width="58.77734375" style="55" customWidth="1"/>
    <col min="5846" max="5846" width="28.33203125" style="55" customWidth="1"/>
    <col min="5847" max="5855" width="7.6640625" style="55" customWidth="1"/>
    <col min="5856" max="6099" width="8.77734375" style="55"/>
    <col min="6100" max="6100" width="21" style="55" customWidth="1"/>
    <col min="6101" max="6101" width="58.77734375" style="55" customWidth="1"/>
    <col min="6102" max="6102" width="28.33203125" style="55" customWidth="1"/>
    <col min="6103" max="6111" width="7.6640625" style="55" customWidth="1"/>
    <col min="6112" max="6355" width="8.77734375" style="55"/>
    <col min="6356" max="6356" width="21" style="55" customWidth="1"/>
    <col min="6357" max="6357" width="58.77734375" style="55" customWidth="1"/>
    <col min="6358" max="6358" width="28.33203125" style="55" customWidth="1"/>
    <col min="6359" max="6367" width="7.6640625" style="55" customWidth="1"/>
    <col min="6368" max="6611" width="8.77734375" style="55"/>
    <col min="6612" max="6612" width="21" style="55" customWidth="1"/>
    <col min="6613" max="6613" width="58.77734375" style="55" customWidth="1"/>
    <col min="6614" max="6614" width="28.33203125" style="55" customWidth="1"/>
    <col min="6615" max="6623" width="7.6640625" style="55" customWidth="1"/>
    <col min="6624" max="6867" width="8.77734375" style="55"/>
    <col min="6868" max="6868" width="21" style="55" customWidth="1"/>
    <col min="6869" max="6869" width="58.77734375" style="55" customWidth="1"/>
    <col min="6870" max="6870" width="28.33203125" style="55" customWidth="1"/>
    <col min="6871" max="6879" width="7.6640625" style="55" customWidth="1"/>
    <col min="6880" max="7123" width="8.77734375" style="55"/>
    <col min="7124" max="7124" width="21" style="55" customWidth="1"/>
    <col min="7125" max="7125" width="58.77734375" style="55" customWidth="1"/>
    <col min="7126" max="7126" width="28.33203125" style="55" customWidth="1"/>
    <col min="7127" max="7135" width="7.6640625" style="55" customWidth="1"/>
    <col min="7136" max="7379" width="8.77734375" style="55"/>
    <col min="7380" max="7380" width="21" style="55" customWidth="1"/>
    <col min="7381" max="7381" width="58.77734375" style="55" customWidth="1"/>
    <col min="7382" max="7382" width="28.33203125" style="55" customWidth="1"/>
    <col min="7383" max="7391" width="7.6640625" style="55" customWidth="1"/>
    <col min="7392" max="7635" width="8.77734375" style="55"/>
    <col min="7636" max="7636" width="21" style="55" customWidth="1"/>
    <col min="7637" max="7637" width="58.77734375" style="55" customWidth="1"/>
    <col min="7638" max="7638" width="28.33203125" style="55" customWidth="1"/>
    <col min="7639" max="7647" width="7.6640625" style="55" customWidth="1"/>
    <col min="7648" max="7891" width="8.77734375" style="55"/>
    <col min="7892" max="7892" width="21" style="55" customWidth="1"/>
    <col min="7893" max="7893" width="58.77734375" style="55" customWidth="1"/>
    <col min="7894" max="7894" width="28.33203125" style="55" customWidth="1"/>
    <col min="7895" max="7903" width="7.6640625" style="55" customWidth="1"/>
    <col min="7904" max="8147" width="8.77734375" style="55"/>
    <col min="8148" max="8148" width="21" style="55" customWidth="1"/>
    <col min="8149" max="8149" width="58.77734375" style="55" customWidth="1"/>
    <col min="8150" max="8150" width="28.33203125" style="55" customWidth="1"/>
    <col min="8151" max="8159" width="7.6640625" style="55" customWidth="1"/>
    <col min="8160" max="8403" width="8.77734375" style="55"/>
    <col min="8404" max="8404" width="21" style="55" customWidth="1"/>
    <col min="8405" max="8405" width="58.77734375" style="55" customWidth="1"/>
    <col min="8406" max="8406" width="28.33203125" style="55" customWidth="1"/>
    <col min="8407" max="8415" width="7.6640625" style="55" customWidth="1"/>
    <col min="8416" max="8659" width="8.77734375" style="55"/>
    <col min="8660" max="8660" width="21" style="55" customWidth="1"/>
    <col min="8661" max="8661" width="58.77734375" style="55" customWidth="1"/>
    <col min="8662" max="8662" width="28.33203125" style="55" customWidth="1"/>
    <col min="8663" max="8671" width="7.6640625" style="55" customWidth="1"/>
    <col min="8672" max="8915" width="8.77734375" style="55"/>
    <col min="8916" max="8916" width="21" style="55" customWidth="1"/>
    <col min="8917" max="8917" width="58.77734375" style="55" customWidth="1"/>
    <col min="8918" max="8918" width="28.33203125" style="55" customWidth="1"/>
    <col min="8919" max="8927" width="7.6640625" style="55" customWidth="1"/>
    <col min="8928" max="9171" width="8.77734375" style="55"/>
    <col min="9172" max="9172" width="21" style="55" customWidth="1"/>
    <col min="9173" max="9173" width="58.77734375" style="55" customWidth="1"/>
    <col min="9174" max="9174" width="28.33203125" style="55" customWidth="1"/>
    <col min="9175" max="9183" width="7.6640625" style="55" customWidth="1"/>
    <col min="9184" max="9427" width="8.77734375" style="55"/>
    <col min="9428" max="9428" width="21" style="55" customWidth="1"/>
    <col min="9429" max="9429" width="58.77734375" style="55" customWidth="1"/>
    <col min="9430" max="9430" width="28.33203125" style="55" customWidth="1"/>
    <col min="9431" max="9439" width="7.6640625" style="55" customWidth="1"/>
    <col min="9440" max="9683" width="8.77734375" style="55"/>
    <col min="9684" max="9684" width="21" style="55" customWidth="1"/>
    <col min="9685" max="9685" width="58.77734375" style="55" customWidth="1"/>
    <col min="9686" max="9686" width="28.33203125" style="55" customWidth="1"/>
    <col min="9687" max="9695" width="7.6640625" style="55" customWidth="1"/>
    <col min="9696" max="9939" width="8.77734375" style="55"/>
    <col min="9940" max="9940" width="21" style="55" customWidth="1"/>
    <col min="9941" max="9941" width="58.77734375" style="55" customWidth="1"/>
    <col min="9942" max="9942" width="28.33203125" style="55" customWidth="1"/>
    <col min="9943" max="9951" width="7.6640625" style="55" customWidth="1"/>
    <col min="9952" max="10195" width="8.77734375" style="55"/>
    <col min="10196" max="10196" width="21" style="55" customWidth="1"/>
    <col min="10197" max="10197" width="58.77734375" style="55" customWidth="1"/>
    <col min="10198" max="10198" width="28.33203125" style="55" customWidth="1"/>
    <col min="10199" max="10207" width="7.6640625" style="55" customWidth="1"/>
    <col min="10208" max="10451" width="8.77734375" style="55"/>
    <col min="10452" max="10452" width="21" style="55" customWidth="1"/>
    <col min="10453" max="10453" width="58.77734375" style="55" customWidth="1"/>
    <col min="10454" max="10454" width="28.33203125" style="55" customWidth="1"/>
    <col min="10455" max="10463" width="7.6640625" style="55" customWidth="1"/>
    <col min="10464" max="10707" width="8.77734375" style="55"/>
    <col min="10708" max="10708" width="21" style="55" customWidth="1"/>
    <col min="10709" max="10709" width="58.77734375" style="55" customWidth="1"/>
    <col min="10710" max="10710" width="28.33203125" style="55" customWidth="1"/>
    <col min="10711" max="10719" width="7.6640625" style="55" customWidth="1"/>
    <col min="10720" max="10963" width="8.77734375" style="55"/>
    <col min="10964" max="10964" width="21" style="55" customWidth="1"/>
    <col min="10965" max="10965" width="58.77734375" style="55" customWidth="1"/>
    <col min="10966" max="10966" width="28.33203125" style="55" customWidth="1"/>
    <col min="10967" max="10975" width="7.6640625" style="55" customWidth="1"/>
    <col min="10976" max="11219" width="8.77734375" style="55"/>
    <col min="11220" max="11220" width="21" style="55" customWidth="1"/>
    <col min="11221" max="11221" width="58.77734375" style="55" customWidth="1"/>
    <col min="11222" max="11222" width="28.33203125" style="55" customWidth="1"/>
    <col min="11223" max="11231" width="7.6640625" style="55" customWidth="1"/>
    <col min="11232" max="11475" width="8.77734375" style="55"/>
    <col min="11476" max="11476" width="21" style="55" customWidth="1"/>
    <col min="11477" max="11477" width="58.77734375" style="55" customWidth="1"/>
    <col min="11478" max="11478" width="28.33203125" style="55" customWidth="1"/>
    <col min="11479" max="11487" width="7.6640625" style="55" customWidth="1"/>
    <col min="11488" max="11731" width="8.77734375" style="55"/>
    <col min="11732" max="11732" width="21" style="55" customWidth="1"/>
    <col min="11733" max="11733" width="58.77734375" style="55" customWidth="1"/>
    <col min="11734" max="11734" width="28.33203125" style="55" customWidth="1"/>
    <col min="11735" max="11743" width="7.6640625" style="55" customWidth="1"/>
    <col min="11744" max="11987" width="8.77734375" style="55"/>
    <col min="11988" max="11988" width="21" style="55" customWidth="1"/>
    <col min="11989" max="11989" width="58.77734375" style="55" customWidth="1"/>
    <col min="11990" max="11990" width="28.33203125" style="55" customWidth="1"/>
    <col min="11991" max="11999" width="7.6640625" style="55" customWidth="1"/>
    <col min="12000" max="12243" width="8.77734375" style="55"/>
    <col min="12244" max="12244" width="21" style="55" customWidth="1"/>
    <col min="12245" max="12245" width="58.77734375" style="55" customWidth="1"/>
    <col min="12246" max="12246" width="28.33203125" style="55" customWidth="1"/>
    <col min="12247" max="12255" width="7.6640625" style="55" customWidth="1"/>
    <col min="12256" max="12499" width="8.77734375" style="55"/>
    <col min="12500" max="12500" width="21" style="55" customWidth="1"/>
    <col min="12501" max="12501" width="58.77734375" style="55" customWidth="1"/>
    <col min="12502" max="12502" width="28.33203125" style="55" customWidth="1"/>
    <col min="12503" max="12511" width="7.6640625" style="55" customWidth="1"/>
    <col min="12512" max="12755" width="8.77734375" style="55"/>
    <col min="12756" max="12756" width="21" style="55" customWidth="1"/>
    <col min="12757" max="12757" width="58.77734375" style="55" customWidth="1"/>
    <col min="12758" max="12758" width="28.33203125" style="55" customWidth="1"/>
    <col min="12759" max="12767" width="7.6640625" style="55" customWidth="1"/>
    <col min="12768" max="13011" width="8.77734375" style="55"/>
    <col min="13012" max="13012" width="21" style="55" customWidth="1"/>
    <col min="13013" max="13013" width="58.77734375" style="55" customWidth="1"/>
    <col min="13014" max="13014" width="28.33203125" style="55" customWidth="1"/>
    <col min="13015" max="13023" width="7.6640625" style="55" customWidth="1"/>
    <col min="13024" max="13267" width="8.77734375" style="55"/>
    <col min="13268" max="13268" width="21" style="55" customWidth="1"/>
    <col min="13269" max="13269" width="58.77734375" style="55" customWidth="1"/>
    <col min="13270" max="13270" width="28.33203125" style="55" customWidth="1"/>
    <col min="13271" max="13279" width="7.6640625" style="55" customWidth="1"/>
    <col min="13280" max="13523" width="8.77734375" style="55"/>
    <col min="13524" max="13524" width="21" style="55" customWidth="1"/>
    <col min="13525" max="13525" width="58.77734375" style="55" customWidth="1"/>
    <col min="13526" max="13526" width="28.33203125" style="55" customWidth="1"/>
    <col min="13527" max="13535" width="7.6640625" style="55" customWidth="1"/>
    <col min="13536" max="13779" width="8.77734375" style="55"/>
    <col min="13780" max="13780" width="21" style="55" customWidth="1"/>
    <col min="13781" max="13781" width="58.77734375" style="55" customWidth="1"/>
    <col min="13782" max="13782" width="28.33203125" style="55" customWidth="1"/>
    <col min="13783" max="13791" width="7.6640625" style="55" customWidth="1"/>
    <col min="13792" max="14035" width="8.77734375" style="55"/>
    <col min="14036" max="14036" width="21" style="55" customWidth="1"/>
    <col min="14037" max="14037" width="58.77734375" style="55" customWidth="1"/>
    <col min="14038" max="14038" width="28.33203125" style="55" customWidth="1"/>
    <col min="14039" max="14047" width="7.6640625" style="55" customWidth="1"/>
    <col min="14048" max="14291" width="8.77734375" style="55"/>
    <col min="14292" max="14292" width="21" style="55" customWidth="1"/>
    <col min="14293" max="14293" width="58.77734375" style="55" customWidth="1"/>
    <col min="14294" max="14294" width="28.33203125" style="55" customWidth="1"/>
    <col min="14295" max="14303" width="7.6640625" style="55" customWidth="1"/>
    <col min="14304" max="14547" width="8.77734375" style="55"/>
    <col min="14548" max="14548" width="21" style="55" customWidth="1"/>
    <col min="14549" max="14549" width="58.77734375" style="55" customWidth="1"/>
    <col min="14550" max="14550" width="28.33203125" style="55" customWidth="1"/>
    <col min="14551" max="14559" width="7.6640625" style="55" customWidth="1"/>
    <col min="14560" max="14803" width="8.77734375" style="55"/>
    <col min="14804" max="14804" width="21" style="55" customWidth="1"/>
    <col min="14805" max="14805" width="58.77734375" style="55" customWidth="1"/>
    <col min="14806" max="14806" width="28.33203125" style="55" customWidth="1"/>
    <col min="14807" max="14815" width="7.6640625" style="55" customWidth="1"/>
    <col min="14816" max="15059" width="8.77734375" style="55"/>
    <col min="15060" max="15060" width="21" style="55" customWidth="1"/>
    <col min="15061" max="15061" width="58.77734375" style="55" customWidth="1"/>
    <col min="15062" max="15062" width="28.33203125" style="55" customWidth="1"/>
    <col min="15063" max="15071" width="7.6640625" style="55" customWidth="1"/>
    <col min="15072" max="15315" width="8.77734375" style="55"/>
    <col min="15316" max="15316" width="21" style="55" customWidth="1"/>
    <col min="15317" max="15317" width="58.77734375" style="55" customWidth="1"/>
    <col min="15318" max="15318" width="28.33203125" style="55" customWidth="1"/>
    <col min="15319" max="15327" width="7.6640625" style="55" customWidth="1"/>
    <col min="15328" max="15571" width="8.77734375" style="55"/>
    <col min="15572" max="15572" width="21" style="55" customWidth="1"/>
    <col min="15573" max="15573" width="58.77734375" style="55" customWidth="1"/>
    <col min="15574" max="15574" width="28.33203125" style="55" customWidth="1"/>
    <col min="15575" max="15583" width="7.6640625" style="55" customWidth="1"/>
    <col min="15584" max="15827" width="8.77734375" style="55"/>
    <col min="15828" max="15828" width="21" style="55" customWidth="1"/>
    <col min="15829" max="15829" width="58.77734375" style="55" customWidth="1"/>
    <col min="15830" max="15830" width="28.33203125" style="55" customWidth="1"/>
    <col min="15831" max="15839" width="7.6640625" style="55" customWidth="1"/>
    <col min="15840" max="16083" width="8.77734375" style="55"/>
    <col min="16084" max="16084" width="21" style="55" customWidth="1"/>
    <col min="16085" max="16085" width="58.77734375" style="55" customWidth="1"/>
    <col min="16086" max="16086" width="28.33203125" style="55" customWidth="1"/>
    <col min="16087" max="16095" width="7.6640625" style="55" customWidth="1"/>
    <col min="16096" max="16384" width="8.77734375" style="55"/>
  </cols>
  <sheetData>
    <row r="1" spans="1:20" ht="30" customHeight="1" x14ac:dyDescent="0.2">
      <c r="A1" s="111" t="s">
        <v>155</v>
      </c>
      <c r="B1" s="111"/>
      <c r="C1" s="79"/>
    </row>
    <row r="2" spans="1:20" ht="38.4" thickBot="1" x14ac:dyDescent="0.25">
      <c r="A2" s="112" t="s">
        <v>126</v>
      </c>
      <c r="B2" s="112"/>
    </row>
    <row r="3" spans="1:20" s="56" customFormat="1" ht="28.8" x14ac:dyDescent="0.2">
      <c r="A3" s="117" t="s">
        <v>156</v>
      </c>
      <c r="B3" s="118"/>
      <c r="C3" s="81"/>
    </row>
    <row r="4" spans="1:20" s="56" customFormat="1" ht="29.4" thickBot="1" x14ac:dyDescent="0.25">
      <c r="A4" s="102" t="s">
        <v>157</v>
      </c>
      <c r="B4" s="57"/>
      <c r="C4" s="82"/>
    </row>
    <row r="5" spans="1:20" ht="20.100000000000001" customHeight="1" thickBot="1" x14ac:dyDescent="0.25">
      <c r="A5" s="58"/>
      <c r="B5" s="58"/>
      <c r="C5" s="58"/>
    </row>
    <row r="6" spans="1:20" ht="20.100000000000001" customHeight="1" x14ac:dyDescent="0.2">
      <c r="A6" s="59" t="s">
        <v>108</v>
      </c>
      <c r="B6" s="60" t="s">
        <v>109</v>
      </c>
      <c r="C6" s="83" t="s">
        <v>110</v>
      </c>
    </row>
    <row r="7" spans="1:20" ht="20.100000000000001" customHeight="1" x14ac:dyDescent="0.2">
      <c r="A7" s="61" t="s">
        <v>20</v>
      </c>
      <c r="B7" s="62"/>
    </row>
    <row r="8" spans="1:20" ht="30.6" customHeight="1" thickBot="1" x14ac:dyDescent="0.25">
      <c r="A8" s="63" t="s">
        <v>79</v>
      </c>
      <c r="B8" s="64"/>
      <c r="C8" s="80" t="s">
        <v>128</v>
      </c>
    </row>
    <row r="9" spans="1:20" s="76" customFormat="1" ht="20.100000000000001" customHeight="1" thickTop="1" x14ac:dyDescent="0.2">
      <c r="A9" s="89" t="s">
        <v>111</v>
      </c>
      <c r="B9" s="77"/>
      <c r="C9" s="75" t="s">
        <v>141</v>
      </c>
      <c r="D9" s="95"/>
      <c r="E9" s="96"/>
      <c r="F9" s="87"/>
      <c r="T9" s="97" t="s">
        <v>142</v>
      </c>
    </row>
    <row r="10" spans="1:20" s="76" customFormat="1" ht="20.100000000000001" customHeight="1" x14ac:dyDescent="0.2">
      <c r="A10" s="89" t="s">
        <v>144</v>
      </c>
      <c r="B10" s="91"/>
      <c r="C10" s="75" t="s">
        <v>141</v>
      </c>
      <c r="D10" s="95"/>
      <c r="E10" s="96"/>
      <c r="F10" s="87"/>
      <c r="T10" s="98"/>
    </row>
    <row r="11" spans="1:20" s="76" customFormat="1" ht="20.100000000000001" customHeight="1" thickBot="1" x14ac:dyDescent="0.25">
      <c r="A11" s="89" t="s">
        <v>145</v>
      </c>
      <c r="B11" s="77"/>
      <c r="C11" s="75" t="s">
        <v>141</v>
      </c>
      <c r="D11" s="95"/>
      <c r="E11" s="96"/>
      <c r="F11" s="87"/>
      <c r="T11" s="99" t="s">
        <v>143</v>
      </c>
    </row>
    <row r="12" spans="1:20" ht="27.75" customHeight="1" x14ac:dyDescent="0.2">
      <c r="A12" s="65" t="s">
        <v>112</v>
      </c>
      <c r="B12" s="66"/>
    </row>
    <row r="13" spans="1:20" ht="35.25" customHeight="1" x14ac:dyDescent="0.2">
      <c r="A13" s="61" t="s">
        <v>113</v>
      </c>
      <c r="B13" s="67"/>
      <c r="C13" s="100"/>
      <c r="D13" s="95"/>
    </row>
    <row r="14" spans="1:20" ht="35.25" customHeight="1" x14ac:dyDescent="0.2">
      <c r="A14" s="61" t="s">
        <v>146</v>
      </c>
      <c r="B14" s="67"/>
      <c r="C14" s="100"/>
      <c r="D14" s="95"/>
    </row>
    <row r="15" spans="1:20" ht="35.25" customHeight="1" x14ac:dyDescent="0.2">
      <c r="A15" s="61" t="s">
        <v>148</v>
      </c>
      <c r="B15" s="92"/>
      <c r="C15" s="101" t="s">
        <v>147</v>
      </c>
      <c r="D15" s="95"/>
    </row>
    <row r="16" spans="1:20" ht="26.4" x14ac:dyDescent="0.2">
      <c r="A16" s="61" t="s">
        <v>149</v>
      </c>
      <c r="B16" s="67"/>
      <c r="C16" s="100"/>
      <c r="D16" s="95"/>
    </row>
    <row r="17" spans="1:5" ht="26.4" x14ac:dyDescent="0.2">
      <c r="A17" s="61" t="s">
        <v>150</v>
      </c>
      <c r="B17" s="67"/>
      <c r="C17" s="100"/>
      <c r="D17" s="95"/>
    </row>
    <row r="18" spans="1:5" ht="26.4" x14ac:dyDescent="0.2">
      <c r="A18" s="61" t="s">
        <v>114</v>
      </c>
      <c r="B18" s="62"/>
      <c r="C18" s="100"/>
      <c r="D18" s="95"/>
      <c r="E18" s="87"/>
    </row>
    <row r="19" spans="1:5" ht="40.5" customHeight="1" thickBot="1" x14ac:dyDescent="0.25">
      <c r="A19" s="68" t="s">
        <v>115</v>
      </c>
      <c r="B19" s="69"/>
      <c r="C19" s="88" t="s">
        <v>116</v>
      </c>
    </row>
    <row r="20" spans="1:5" ht="20.100000000000001" customHeight="1" thickBot="1" x14ac:dyDescent="0.25"/>
    <row r="21" spans="1:5" ht="29.25" customHeight="1" x14ac:dyDescent="0.2">
      <c r="A21" s="113" t="s">
        <v>117</v>
      </c>
      <c r="B21" s="114"/>
      <c r="C21" s="83" t="s">
        <v>169</v>
      </c>
    </row>
    <row r="22" spans="1:5" ht="20.100000000000001" customHeight="1" x14ac:dyDescent="0.2">
      <c r="A22" s="61" t="s">
        <v>118</v>
      </c>
      <c r="B22" s="62">
        <v>1</v>
      </c>
      <c r="C22" s="80" t="s">
        <v>151</v>
      </c>
    </row>
    <row r="23" spans="1:5" ht="20.100000000000001" customHeight="1" x14ac:dyDescent="0.2">
      <c r="A23" s="61" t="s">
        <v>119</v>
      </c>
      <c r="B23" s="62"/>
      <c r="C23" s="80" t="s">
        <v>151</v>
      </c>
    </row>
    <row r="24" spans="1:5" ht="20.100000000000001" customHeight="1" x14ac:dyDescent="0.2">
      <c r="A24" s="61" t="s">
        <v>120</v>
      </c>
      <c r="B24" s="62"/>
      <c r="C24" s="80" t="s">
        <v>151</v>
      </c>
    </row>
    <row r="25" spans="1:5" ht="20.100000000000001" customHeight="1" x14ac:dyDescent="0.2">
      <c r="A25" s="61" t="s">
        <v>121</v>
      </c>
      <c r="B25" s="62"/>
      <c r="C25" s="80" t="s">
        <v>168</v>
      </c>
    </row>
    <row r="26" spans="1:5" ht="20.100000000000001" customHeight="1" thickBot="1" x14ac:dyDescent="0.25">
      <c r="A26" s="70" t="s">
        <v>122</v>
      </c>
      <c r="B26" s="71"/>
      <c r="C26" s="83" t="s">
        <v>123</v>
      </c>
    </row>
    <row r="27" spans="1:5" ht="20.100000000000001" customHeight="1" thickBot="1" x14ac:dyDescent="0.25">
      <c r="A27" s="72"/>
      <c r="B27" s="72"/>
      <c r="C27" s="84"/>
    </row>
    <row r="28" spans="1:5" ht="39.6" customHeight="1" x14ac:dyDescent="0.2">
      <c r="A28" s="113" t="s">
        <v>158</v>
      </c>
      <c r="B28" s="114"/>
      <c r="C28" s="84" t="s">
        <v>137</v>
      </c>
    </row>
    <row r="29" spans="1:5" ht="20.100000000000001" customHeight="1" x14ac:dyDescent="0.2">
      <c r="A29" s="93" t="s">
        <v>129</v>
      </c>
      <c r="B29" s="62"/>
      <c r="C29" s="84" t="s">
        <v>124</v>
      </c>
    </row>
    <row r="30" spans="1:5" ht="20.100000000000001" customHeight="1" x14ac:dyDescent="0.2">
      <c r="A30" s="93" t="s">
        <v>130</v>
      </c>
      <c r="B30" s="62"/>
      <c r="C30" s="84"/>
    </row>
    <row r="31" spans="1:5" ht="20.100000000000001" customHeight="1" x14ac:dyDescent="0.2">
      <c r="A31" s="93" t="s">
        <v>131</v>
      </c>
      <c r="B31" s="62"/>
      <c r="C31" s="84"/>
    </row>
    <row r="32" spans="1:5" ht="20.100000000000001" customHeight="1" x14ac:dyDescent="0.2">
      <c r="A32" s="93" t="s">
        <v>132</v>
      </c>
      <c r="B32" s="62"/>
      <c r="C32" s="84"/>
    </row>
    <row r="33" spans="1:3" ht="20.100000000000001" customHeight="1" x14ac:dyDescent="0.2">
      <c r="A33" s="93" t="s">
        <v>133</v>
      </c>
      <c r="B33" s="62"/>
      <c r="C33" s="84"/>
    </row>
    <row r="34" spans="1:3" ht="20.100000000000001" customHeight="1" x14ac:dyDescent="0.2">
      <c r="A34" s="93" t="s">
        <v>134</v>
      </c>
      <c r="B34" s="62"/>
      <c r="C34" s="85"/>
    </row>
    <row r="35" spans="1:3" x14ac:dyDescent="0.2">
      <c r="A35" s="93" t="s">
        <v>135</v>
      </c>
      <c r="B35" s="62"/>
      <c r="C35" s="55"/>
    </row>
    <row r="36" spans="1:3" ht="19.8" thickBot="1" x14ac:dyDescent="0.25">
      <c r="A36" s="94" t="s">
        <v>136</v>
      </c>
      <c r="B36" s="73"/>
      <c r="C36" s="55"/>
    </row>
    <row r="37" spans="1:3" s="74" customFormat="1" ht="17.399999999999999" x14ac:dyDescent="0.5">
      <c r="A37" s="115" t="s">
        <v>125</v>
      </c>
      <c r="B37" s="116"/>
    </row>
    <row r="38" spans="1:3" x14ac:dyDescent="0.2">
      <c r="A38" s="107"/>
      <c r="B38" s="108"/>
      <c r="C38" s="55"/>
    </row>
    <row r="39" spans="1:3" ht="14.4" customHeight="1" thickBot="1" x14ac:dyDescent="0.25">
      <c r="A39" s="109"/>
      <c r="B39" s="110"/>
    </row>
    <row r="40" spans="1:3" ht="19.8" thickBot="1" x14ac:dyDescent="0.25"/>
    <row r="41" spans="1:3" s="76" customFormat="1" ht="20.100000000000001" customHeight="1" x14ac:dyDescent="0.2">
      <c r="A41" s="105" t="s">
        <v>152</v>
      </c>
      <c r="B41" s="106"/>
      <c r="C41" s="75"/>
    </row>
    <row r="42" spans="1:3" s="76" customFormat="1" ht="20.100000000000001" customHeight="1" x14ac:dyDescent="0.2">
      <c r="A42" s="89" t="s">
        <v>153</v>
      </c>
      <c r="B42" s="77"/>
      <c r="C42" s="86" t="s">
        <v>138</v>
      </c>
    </row>
    <row r="43" spans="1:3" s="76" customFormat="1" ht="20.100000000000001" customHeight="1" thickBot="1" x14ac:dyDescent="0.25">
      <c r="A43" s="90" t="s">
        <v>139</v>
      </c>
      <c r="B43" s="78">
        <f>1000*B42</f>
        <v>0</v>
      </c>
      <c r="C43" s="86" t="s">
        <v>166</v>
      </c>
    </row>
    <row r="44" spans="1:3" x14ac:dyDescent="0.2">
      <c r="C44" s="86" t="s">
        <v>140</v>
      </c>
    </row>
  </sheetData>
  <mergeCells count="8">
    <mergeCell ref="A41:B41"/>
    <mergeCell ref="A38:B39"/>
    <mergeCell ref="A1:B1"/>
    <mergeCell ref="A2:B2"/>
    <mergeCell ref="A21:B21"/>
    <mergeCell ref="A28:B28"/>
    <mergeCell ref="A37:B37"/>
    <mergeCell ref="A3:B3"/>
  </mergeCells>
  <phoneticPr fontId="33"/>
  <dataValidations count="10">
    <dataValidation type="list" imeMode="on" allowBlank="1" showInputMessage="1" showErrorMessage="1" sqref="WTQ983036 HE8:HE11 RA8:RA11 AAW8:AAW11 AKS8:AKS11 AUO8:AUO11 BEK8:BEK11 BOG8:BOG11 BYC8:BYC11 CHY8:CHY11 CRU8:CRU11 DBQ8:DBQ11 DLM8:DLM11 DVI8:DVI11 EFE8:EFE11 EPA8:EPA11 EYW8:EYW11 FIS8:FIS11 FSO8:FSO11 GCK8:GCK11 GMG8:GMG11 GWC8:GWC11 HFY8:HFY11 HPU8:HPU11 HZQ8:HZQ11 IJM8:IJM11 ITI8:ITI11 JDE8:JDE11 JNA8:JNA11 JWW8:JWW11 KGS8:KGS11 KQO8:KQO11 LAK8:LAK11 LKG8:LKG11 LUC8:LUC11 MDY8:MDY11 MNU8:MNU11 MXQ8:MXQ11 NHM8:NHM11 NRI8:NRI11 OBE8:OBE11 OLA8:OLA11 OUW8:OUW11 PES8:PES11 POO8:POO11 PYK8:PYK11 QIG8:QIG11 QSC8:QSC11 RBY8:RBY11 RLU8:RLU11 RVQ8:RVQ11 SFM8:SFM11 SPI8:SPI11 SZE8:SZE11 TJA8:TJA11 TSW8:TSW11 UCS8:UCS11 UMO8:UMO11 UWK8:UWK11 VGG8:VGG11 VQC8:VQC11 VZY8:VZY11 WJU8:WJU11 WTQ8:WTQ11 B65532 HE65532 RA65532 AAW65532 AKS65532 AUO65532 BEK65532 BOG65532 BYC65532 CHY65532 CRU65532 DBQ65532 DLM65532 DVI65532 EFE65532 EPA65532 EYW65532 FIS65532 FSO65532 GCK65532 GMG65532 GWC65532 HFY65532 HPU65532 HZQ65532 IJM65532 ITI65532 JDE65532 JNA65532 JWW65532 KGS65532 KQO65532 LAK65532 LKG65532 LUC65532 MDY65532 MNU65532 MXQ65532 NHM65532 NRI65532 OBE65532 OLA65532 OUW65532 PES65532 POO65532 PYK65532 QIG65532 QSC65532 RBY65532 RLU65532 RVQ65532 SFM65532 SPI65532 SZE65532 TJA65532 TSW65532 UCS65532 UMO65532 UWK65532 VGG65532 VQC65532 VZY65532 WJU65532 WTQ65532 B131068 HE131068 RA131068 AAW131068 AKS131068 AUO131068 BEK131068 BOG131068 BYC131068 CHY131068 CRU131068 DBQ131068 DLM131068 DVI131068 EFE131068 EPA131068 EYW131068 FIS131068 FSO131068 GCK131068 GMG131068 GWC131068 HFY131068 HPU131068 HZQ131068 IJM131068 ITI131068 JDE131068 JNA131068 JWW131068 KGS131068 KQO131068 LAK131068 LKG131068 LUC131068 MDY131068 MNU131068 MXQ131068 NHM131068 NRI131068 OBE131068 OLA131068 OUW131068 PES131068 POO131068 PYK131068 QIG131068 QSC131068 RBY131068 RLU131068 RVQ131068 SFM131068 SPI131068 SZE131068 TJA131068 TSW131068 UCS131068 UMO131068 UWK131068 VGG131068 VQC131068 VZY131068 WJU131068 WTQ131068 B196604 HE196604 RA196604 AAW196604 AKS196604 AUO196604 BEK196604 BOG196604 BYC196604 CHY196604 CRU196604 DBQ196604 DLM196604 DVI196604 EFE196604 EPA196604 EYW196604 FIS196604 FSO196604 GCK196604 GMG196604 GWC196604 HFY196604 HPU196604 HZQ196604 IJM196604 ITI196604 JDE196604 JNA196604 JWW196604 KGS196604 KQO196604 LAK196604 LKG196604 LUC196604 MDY196604 MNU196604 MXQ196604 NHM196604 NRI196604 OBE196604 OLA196604 OUW196604 PES196604 POO196604 PYK196604 QIG196604 QSC196604 RBY196604 RLU196604 RVQ196604 SFM196604 SPI196604 SZE196604 TJA196604 TSW196604 UCS196604 UMO196604 UWK196604 VGG196604 VQC196604 VZY196604 WJU196604 WTQ196604 B262140 HE262140 RA262140 AAW262140 AKS262140 AUO262140 BEK262140 BOG262140 BYC262140 CHY262140 CRU262140 DBQ262140 DLM262140 DVI262140 EFE262140 EPA262140 EYW262140 FIS262140 FSO262140 GCK262140 GMG262140 GWC262140 HFY262140 HPU262140 HZQ262140 IJM262140 ITI262140 JDE262140 JNA262140 JWW262140 KGS262140 KQO262140 LAK262140 LKG262140 LUC262140 MDY262140 MNU262140 MXQ262140 NHM262140 NRI262140 OBE262140 OLA262140 OUW262140 PES262140 POO262140 PYK262140 QIG262140 QSC262140 RBY262140 RLU262140 RVQ262140 SFM262140 SPI262140 SZE262140 TJA262140 TSW262140 UCS262140 UMO262140 UWK262140 VGG262140 VQC262140 VZY262140 WJU262140 WTQ262140 B327676 HE327676 RA327676 AAW327676 AKS327676 AUO327676 BEK327676 BOG327676 BYC327676 CHY327676 CRU327676 DBQ327676 DLM327676 DVI327676 EFE327676 EPA327676 EYW327676 FIS327676 FSO327676 GCK327676 GMG327676 GWC327676 HFY327676 HPU327676 HZQ327676 IJM327676 ITI327676 JDE327676 JNA327676 JWW327676 KGS327676 KQO327676 LAK327676 LKG327676 LUC327676 MDY327676 MNU327676 MXQ327676 NHM327676 NRI327676 OBE327676 OLA327676 OUW327676 PES327676 POO327676 PYK327676 QIG327676 QSC327676 RBY327676 RLU327676 RVQ327676 SFM327676 SPI327676 SZE327676 TJA327676 TSW327676 UCS327676 UMO327676 UWK327676 VGG327676 VQC327676 VZY327676 WJU327676 WTQ327676 B393212 HE393212 RA393212 AAW393212 AKS393212 AUO393212 BEK393212 BOG393212 BYC393212 CHY393212 CRU393212 DBQ393212 DLM393212 DVI393212 EFE393212 EPA393212 EYW393212 FIS393212 FSO393212 GCK393212 GMG393212 GWC393212 HFY393212 HPU393212 HZQ393212 IJM393212 ITI393212 JDE393212 JNA393212 JWW393212 KGS393212 KQO393212 LAK393212 LKG393212 LUC393212 MDY393212 MNU393212 MXQ393212 NHM393212 NRI393212 OBE393212 OLA393212 OUW393212 PES393212 POO393212 PYK393212 QIG393212 QSC393212 RBY393212 RLU393212 RVQ393212 SFM393212 SPI393212 SZE393212 TJA393212 TSW393212 UCS393212 UMO393212 UWK393212 VGG393212 VQC393212 VZY393212 WJU393212 WTQ393212 B458748 HE458748 RA458748 AAW458748 AKS458748 AUO458748 BEK458748 BOG458748 BYC458748 CHY458748 CRU458748 DBQ458748 DLM458748 DVI458748 EFE458748 EPA458748 EYW458748 FIS458748 FSO458748 GCK458748 GMG458748 GWC458748 HFY458748 HPU458748 HZQ458748 IJM458748 ITI458748 JDE458748 JNA458748 JWW458748 KGS458748 KQO458748 LAK458748 LKG458748 LUC458748 MDY458748 MNU458748 MXQ458748 NHM458748 NRI458748 OBE458748 OLA458748 OUW458748 PES458748 POO458748 PYK458748 QIG458748 QSC458748 RBY458748 RLU458748 RVQ458748 SFM458748 SPI458748 SZE458748 TJA458748 TSW458748 UCS458748 UMO458748 UWK458748 VGG458748 VQC458748 VZY458748 WJU458748 WTQ458748 B524284 HE524284 RA524284 AAW524284 AKS524284 AUO524284 BEK524284 BOG524284 BYC524284 CHY524284 CRU524284 DBQ524284 DLM524284 DVI524284 EFE524284 EPA524284 EYW524284 FIS524284 FSO524284 GCK524284 GMG524284 GWC524284 HFY524284 HPU524284 HZQ524284 IJM524284 ITI524284 JDE524284 JNA524284 JWW524284 KGS524284 KQO524284 LAK524284 LKG524284 LUC524284 MDY524284 MNU524284 MXQ524284 NHM524284 NRI524284 OBE524284 OLA524284 OUW524284 PES524284 POO524284 PYK524284 QIG524284 QSC524284 RBY524284 RLU524284 RVQ524284 SFM524284 SPI524284 SZE524284 TJA524284 TSW524284 UCS524284 UMO524284 UWK524284 VGG524284 VQC524284 VZY524284 WJU524284 WTQ524284 B589820 HE589820 RA589820 AAW589820 AKS589820 AUO589820 BEK589820 BOG589820 BYC589820 CHY589820 CRU589820 DBQ589820 DLM589820 DVI589820 EFE589820 EPA589820 EYW589820 FIS589820 FSO589820 GCK589820 GMG589820 GWC589820 HFY589820 HPU589820 HZQ589820 IJM589820 ITI589820 JDE589820 JNA589820 JWW589820 KGS589820 KQO589820 LAK589820 LKG589820 LUC589820 MDY589820 MNU589820 MXQ589820 NHM589820 NRI589820 OBE589820 OLA589820 OUW589820 PES589820 POO589820 PYK589820 QIG589820 QSC589820 RBY589820 RLU589820 RVQ589820 SFM589820 SPI589820 SZE589820 TJA589820 TSW589820 UCS589820 UMO589820 UWK589820 VGG589820 VQC589820 VZY589820 WJU589820 WTQ589820 B655356 HE655356 RA655356 AAW655356 AKS655356 AUO655356 BEK655356 BOG655356 BYC655356 CHY655356 CRU655356 DBQ655356 DLM655356 DVI655356 EFE655356 EPA655356 EYW655356 FIS655356 FSO655356 GCK655356 GMG655356 GWC655356 HFY655356 HPU655356 HZQ655356 IJM655356 ITI655356 JDE655356 JNA655356 JWW655356 KGS655356 KQO655356 LAK655356 LKG655356 LUC655356 MDY655356 MNU655356 MXQ655356 NHM655356 NRI655356 OBE655356 OLA655356 OUW655356 PES655356 POO655356 PYK655356 QIG655356 QSC655356 RBY655356 RLU655356 RVQ655356 SFM655356 SPI655356 SZE655356 TJA655356 TSW655356 UCS655356 UMO655356 UWK655356 VGG655356 VQC655356 VZY655356 WJU655356 WTQ655356 B720892 HE720892 RA720892 AAW720892 AKS720892 AUO720892 BEK720892 BOG720892 BYC720892 CHY720892 CRU720892 DBQ720892 DLM720892 DVI720892 EFE720892 EPA720892 EYW720892 FIS720892 FSO720892 GCK720892 GMG720892 GWC720892 HFY720892 HPU720892 HZQ720892 IJM720892 ITI720892 JDE720892 JNA720892 JWW720892 KGS720892 KQO720892 LAK720892 LKG720892 LUC720892 MDY720892 MNU720892 MXQ720892 NHM720892 NRI720892 OBE720892 OLA720892 OUW720892 PES720892 POO720892 PYK720892 QIG720892 QSC720892 RBY720892 RLU720892 RVQ720892 SFM720892 SPI720892 SZE720892 TJA720892 TSW720892 UCS720892 UMO720892 UWK720892 VGG720892 VQC720892 VZY720892 WJU720892 WTQ720892 B786428 HE786428 RA786428 AAW786428 AKS786428 AUO786428 BEK786428 BOG786428 BYC786428 CHY786428 CRU786428 DBQ786428 DLM786428 DVI786428 EFE786428 EPA786428 EYW786428 FIS786428 FSO786428 GCK786428 GMG786428 GWC786428 HFY786428 HPU786428 HZQ786428 IJM786428 ITI786428 JDE786428 JNA786428 JWW786428 KGS786428 KQO786428 LAK786428 LKG786428 LUC786428 MDY786428 MNU786428 MXQ786428 NHM786428 NRI786428 OBE786428 OLA786428 OUW786428 PES786428 POO786428 PYK786428 QIG786428 QSC786428 RBY786428 RLU786428 RVQ786428 SFM786428 SPI786428 SZE786428 TJA786428 TSW786428 UCS786428 UMO786428 UWK786428 VGG786428 VQC786428 VZY786428 WJU786428 WTQ786428 B851964 HE851964 RA851964 AAW851964 AKS851964 AUO851964 BEK851964 BOG851964 BYC851964 CHY851964 CRU851964 DBQ851964 DLM851964 DVI851964 EFE851964 EPA851964 EYW851964 FIS851964 FSO851964 GCK851964 GMG851964 GWC851964 HFY851964 HPU851964 HZQ851964 IJM851964 ITI851964 JDE851964 JNA851964 JWW851964 KGS851964 KQO851964 LAK851964 LKG851964 LUC851964 MDY851964 MNU851964 MXQ851964 NHM851964 NRI851964 OBE851964 OLA851964 OUW851964 PES851964 POO851964 PYK851964 QIG851964 QSC851964 RBY851964 RLU851964 RVQ851964 SFM851964 SPI851964 SZE851964 TJA851964 TSW851964 UCS851964 UMO851964 UWK851964 VGG851964 VQC851964 VZY851964 WJU851964 WTQ851964 B917500 HE917500 RA917500 AAW917500 AKS917500 AUO917500 BEK917500 BOG917500 BYC917500 CHY917500 CRU917500 DBQ917500 DLM917500 DVI917500 EFE917500 EPA917500 EYW917500 FIS917500 FSO917500 GCK917500 GMG917500 GWC917500 HFY917500 HPU917500 HZQ917500 IJM917500 ITI917500 JDE917500 JNA917500 JWW917500 KGS917500 KQO917500 LAK917500 LKG917500 LUC917500 MDY917500 MNU917500 MXQ917500 NHM917500 NRI917500 OBE917500 OLA917500 OUW917500 PES917500 POO917500 PYK917500 QIG917500 QSC917500 RBY917500 RLU917500 RVQ917500 SFM917500 SPI917500 SZE917500 TJA917500 TSW917500 UCS917500 UMO917500 UWK917500 VGG917500 VQC917500 VZY917500 WJU917500 WTQ917500 B983036 HE983036 RA983036 AAW983036 AKS983036 AUO983036 BEK983036 BOG983036 BYC983036 CHY983036 CRU983036 DBQ983036 DLM983036 DVI983036 EFE983036 EPA983036 EYW983036 FIS983036 FSO983036 GCK983036 GMG983036 GWC983036 HFY983036 HPU983036 HZQ983036 IJM983036 ITI983036 JDE983036 JNA983036 JWW983036 KGS983036 KQO983036 LAK983036 LKG983036 LUC983036 MDY983036 MNU983036 MXQ983036 NHM983036 NRI983036 OBE983036 OLA983036 OUW983036 PES983036 POO983036 PYK983036 QIG983036 QSC983036 RBY983036 RLU983036 RVQ983036 SFM983036 SPI983036 SZE983036 TJA983036 TSW983036 UCS983036 UMO983036 UWK983036 VGG983036 VQC983036 VZY983036 WJU983036" xr:uid="{5377AFE0-CC14-4BE7-8442-492F39E1F5A9}">
      <formula1>"男子,女子"</formula1>
    </dataValidation>
    <dataValidation type="list" imeMode="on" allowBlank="1" showInputMessage="1" showErrorMessage="1" sqref="B65533 HE65533 RA65533 AAW65533 AKS65533 AUO65533 BEK65533 BOG65533 BYC65533 CHY65533 CRU65533 DBQ65533 DLM65533 DVI65533 EFE65533 EPA65533 EYW65533 FIS65533 FSO65533 GCK65533 GMG65533 GWC65533 HFY65533 HPU65533 HZQ65533 IJM65533 ITI65533 JDE65533 JNA65533 JWW65533 KGS65533 KQO65533 LAK65533 LKG65533 LUC65533 MDY65533 MNU65533 MXQ65533 NHM65533 NRI65533 OBE65533 OLA65533 OUW65533 PES65533 POO65533 PYK65533 QIG65533 QSC65533 RBY65533 RLU65533 RVQ65533 SFM65533 SPI65533 SZE65533 TJA65533 TSW65533 UCS65533 UMO65533 UWK65533 VGG65533 VQC65533 VZY65533 WJU65533 WTQ65533 B131069 HE131069 RA131069 AAW131069 AKS131069 AUO131069 BEK131069 BOG131069 BYC131069 CHY131069 CRU131069 DBQ131069 DLM131069 DVI131069 EFE131069 EPA131069 EYW131069 FIS131069 FSO131069 GCK131069 GMG131069 GWC131069 HFY131069 HPU131069 HZQ131069 IJM131069 ITI131069 JDE131069 JNA131069 JWW131069 KGS131069 KQO131069 LAK131069 LKG131069 LUC131069 MDY131069 MNU131069 MXQ131069 NHM131069 NRI131069 OBE131069 OLA131069 OUW131069 PES131069 POO131069 PYK131069 QIG131069 QSC131069 RBY131069 RLU131069 RVQ131069 SFM131069 SPI131069 SZE131069 TJA131069 TSW131069 UCS131069 UMO131069 UWK131069 VGG131069 VQC131069 VZY131069 WJU131069 WTQ131069 B196605 HE196605 RA196605 AAW196605 AKS196605 AUO196605 BEK196605 BOG196605 BYC196605 CHY196605 CRU196605 DBQ196605 DLM196605 DVI196605 EFE196605 EPA196605 EYW196605 FIS196605 FSO196605 GCK196605 GMG196605 GWC196605 HFY196605 HPU196605 HZQ196605 IJM196605 ITI196605 JDE196605 JNA196605 JWW196605 KGS196605 KQO196605 LAK196605 LKG196605 LUC196605 MDY196605 MNU196605 MXQ196605 NHM196605 NRI196605 OBE196605 OLA196605 OUW196605 PES196605 POO196605 PYK196605 QIG196605 QSC196605 RBY196605 RLU196605 RVQ196605 SFM196605 SPI196605 SZE196605 TJA196605 TSW196605 UCS196605 UMO196605 UWK196605 VGG196605 VQC196605 VZY196605 WJU196605 WTQ196605 B262141 HE262141 RA262141 AAW262141 AKS262141 AUO262141 BEK262141 BOG262141 BYC262141 CHY262141 CRU262141 DBQ262141 DLM262141 DVI262141 EFE262141 EPA262141 EYW262141 FIS262141 FSO262141 GCK262141 GMG262141 GWC262141 HFY262141 HPU262141 HZQ262141 IJM262141 ITI262141 JDE262141 JNA262141 JWW262141 KGS262141 KQO262141 LAK262141 LKG262141 LUC262141 MDY262141 MNU262141 MXQ262141 NHM262141 NRI262141 OBE262141 OLA262141 OUW262141 PES262141 POO262141 PYK262141 QIG262141 QSC262141 RBY262141 RLU262141 RVQ262141 SFM262141 SPI262141 SZE262141 TJA262141 TSW262141 UCS262141 UMO262141 UWK262141 VGG262141 VQC262141 VZY262141 WJU262141 WTQ262141 B327677 HE327677 RA327677 AAW327677 AKS327677 AUO327677 BEK327677 BOG327677 BYC327677 CHY327677 CRU327677 DBQ327677 DLM327677 DVI327677 EFE327677 EPA327677 EYW327677 FIS327677 FSO327677 GCK327677 GMG327677 GWC327677 HFY327677 HPU327677 HZQ327677 IJM327677 ITI327677 JDE327677 JNA327677 JWW327677 KGS327677 KQO327677 LAK327677 LKG327677 LUC327677 MDY327677 MNU327677 MXQ327677 NHM327677 NRI327677 OBE327677 OLA327677 OUW327677 PES327677 POO327677 PYK327677 QIG327677 QSC327677 RBY327677 RLU327677 RVQ327677 SFM327677 SPI327677 SZE327677 TJA327677 TSW327677 UCS327677 UMO327677 UWK327677 VGG327677 VQC327677 VZY327677 WJU327677 WTQ327677 B393213 HE393213 RA393213 AAW393213 AKS393213 AUO393213 BEK393213 BOG393213 BYC393213 CHY393213 CRU393213 DBQ393213 DLM393213 DVI393213 EFE393213 EPA393213 EYW393213 FIS393213 FSO393213 GCK393213 GMG393213 GWC393213 HFY393213 HPU393213 HZQ393213 IJM393213 ITI393213 JDE393213 JNA393213 JWW393213 KGS393213 KQO393213 LAK393213 LKG393213 LUC393213 MDY393213 MNU393213 MXQ393213 NHM393213 NRI393213 OBE393213 OLA393213 OUW393213 PES393213 POO393213 PYK393213 QIG393213 QSC393213 RBY393213 RLU393213 RVQ393213 SFM393213 SPI393213 SZE393213 TJA393213 TSW393213 UCS393213 UMO393213 UWK393213 VGG393213 VQC393213 VZY393213 WJU393213 WTQ393213 B458749 HE458749 RA458749 AAW458749 AKS458749 AUO458749 BEK458749 BOG458749 BYC458749 CHY458749 CRU458749 DBQ458749 DLM458749 DVI458749 EFE458749 EPA458749 EYW458749 FIS458749 FSO458749 GCK458749 GMG458749 GWC458749 HFY458749 HPU458749 HZQ458749 IJM458749 ITI458749 JDE458749 JNA458749 JWW458749 KGS458749 KQO458749 LAK458749 LKG458749 LUC458749 MDY458749 MNU458749 MXQ458749 NHM458749 NRI458749 OBE458749 OLA458749 OUW458749 PES458749 POO458749 PYK458749 QIG458749 QSC458749 RBY458749 RLU458749 RVQ458749 SFM458749 SPI458749 SZE458749 TJA458749 TSW458749 UCS458749 UMO458749 UWK458749 VGG458749 VQC458749 VZY458749 WJU458749 WTQ458749 B524285 HE524285 RA524285 AAW524285 AKS524285 AUO524285 BEK524285 BOG524285 BYC524285 CHY524285 CRU524285 DBQ524285 DLM524285 DVI524285 EFE524285 EPA524285 EYW524285 FIS524285 FSO524285 GCK524285 GMG524285 GWC524285 HFY524285 HPU524285 HZQ524285 IJM524285 ITI524285 JDE524285 JNA524285 JWW524285 KGS524285 KQO524285 LAK524285 LKG524285 LUC524285 MDY524285 MNU524285 MXQ524285 NHM524285 NRI524285 OBE524285 OLA524285 OUW524285 PES524285 POO524285 PYK524285 QIG524285 QSC524285 RBY524285 RLU524285 RVQ524285 SFM524285 SPI524285 SZE524285 TJA524285 TSW524285 UCS524285 UMO524285 UWK524285 VGG524285 VQC524285 VZY524285 WJU524285 WTQ524285 B589821 HE589821 RA589821 AAW589821 AKS589821 AUO589821 BEK589821 BOG589821 BYC589821 CHY589821 CRU589821 DBQ589821 DLM589821 DVI589821 EFE589821 EPA589821 EYW589821 FIS589821 FSO589821 GCK589821 GMG589821 GWC589821 HFY589821 HPU589821 HZQ589821 IJM589821 ITI589821 JDE589821 JNA589821 JWW589821 KGS589821 KQO589821 LAK589821 LKG589821 LUC589821 MDY589821 MNU589821 MXQ589821 NHM589821 NRI589821 OBE589821 OLA589821 OUW589821 PES589821 POO589821 PYK589821 QIG589821 QSC589821 RBY589821 RLU589821 RVQ589821 SFM589821 SPI589821 SZE589821 TJA589821 TSW589821 UCS589821 UMO589821 UWK589821 VGG589821 VQC589821 VZY589821 WJU589821 WTQ589821 B655357 HE655357 RA655357 AAW655357 AKS655357 AUO655357 BEK655357 BOG655357 BYC655357 CHY655357 CRU655357 DBQ655357 DLM655357 DVI655357 EFE655357 EPA655357 EYW655357 FIS655357 FSO655357 GCK655357 GMG655357 GWC655357 HFY655357 HPU655357 HZQ655357 IJM655357 ITI655357 JDE655357 JNA655357 JWW655357 KGS655357 KQO655357 LAK655357 LKG655357 LUC655357 MDY655357 MNU655357 MXQ655357 NHM655357 NRI655357 OBE655357 OLA655357 OUW655357 PES655357 POO655357 PYK655357 QIG655357 QSC655357 RBY655357 RLU655357 RVQ655357 SFM655357 SPI655357 SZE655357 TJA655357 TSW655357 UCS655357 UMO655357 UWK655357 VGG655357 VQC655357 VZY655357 WJU655357 WTQ655357 B720893 HE720893 RA720893 AAW720893 AKS720893 AUO720893 BEK720893 BOG720893 BYC720893 CHY720893 CRU720893 DBQ720893 DLM720893 DVI720893 EFE720893 EPA720893 EYW720893 FIS720893 FSO720893 GCK720893 GMG720893 GWC720893 HFY720893 HPU720893 HZQ720893 IJM720893 ITI720893 JDE720893 JNA720893 JWW720893 KGS720893 KQO720893 LAK720893 LKG720893 LUC720893 MDY720893 MNU720893 MXQ720893 NHM720893 NRI720893 OBE720893 OLA720893 OUW720893 PES720893 POO720893 PYK720893 QIG720893 QSC720893 RBY720893 RLU720893 RVQ720893 SFM720893 SPI720893 SZE720893 TJA720893 TSW720893 UCS720893 UMO720893 UWK720893 VGG720893 VQC720893 VZY720893 WJU720893 WTQ720893 B786429 HE786429 RA786429 AAW786429 AKS786429 AUO786429 BEK786429 BOG786429 BYC786429 CHY786429 CRU786429 DBQ786429 DLM786429 DVI786429 EFE786429 EPA786429 EYW786429 FIS786429 FSO786429 GCK786429 GMG786429 GWC786429 HFY786429 HPU786429 HZQ786429 IJM786429 ITI786429 JDE786429 JNA786429 JWW786429 KGS786429 KQO786429 LAK786429 LKG786429 LUC786429 MDY786429 MNU786429 MXQ786429 NHM786429 NRI786429 OBE786429 OLA786429 OUW786429 PES786429 POO786429 PYK786429 QIG786429 QSC786429 RBY786429 RLU786429 RVQ786429 SFM786429 SPI786429 SZE786429 TJA786429 TSW786429 UCS786429 UMO786429 UWK786429 VGG786429 VQC786429 VZY786429 WJU786429 WTQ786429 B851965 HE851965 RA851965 AAW851965 AKS851965 AUO851965 BEK851965 BOG851965 BYC851965 CHY851965 CRU851965 DBQ851965 DLM851965 DVI851965 EFE851965 EPA851965 EYW851965 FIS851965 FSO851965 GCK851965 GMG851965 GWC851965 HFY851965 HPU851965 HZQ851965 IJM851965 ITI851965 JDE851965 JNA851965 JWW851965 KGS851965 KQO851965 LAK851965 LKG851965 LUC851965 MDY851965 MNU851965 MXQ851965 NHM851965 NRI851965 OBE851965 OLA851965 OUW851965 PES851965 POO851965 PYK851965 QIG851965 QSC851965 RBY851965 RLU851965 RVQ851965 SFM851965 SPI851965 SZE851965 TJA851965 TSW851965 UCS851965 UMO851965 UWK851965 VGG851965 VQC851965 VZY851965 WJU851965 WTQ851965 B917501 HE917501 RA917501 AAW917501 AKS917501 AUO917501 BEK917501 BOG917501 BYC917501 CHY917501 CRU917501 DBQ917501 DLM917501 DVI917501 EFE917501 EPA917501 EYW917501 FIS917501 FSO917501 GCK917501 GMG917501 GWC917501 HFY917501 HPU917501 HZQ917501 IJM917501 ITI917501 JDE917501 JNA917501 JWW917501 KGS917501 KQO917501 LAK917501 LKG917501 LUC917501 MDY917501 MNU917501 MXQ917501 NHM917501 NRI917501 OBE917501 OLA917501 OUW917501 PES917501 POO917501 PYK917501 QIG917501 QSC917501 RBY917501 RLU917501 RVQ917501 SFM917501 SPI917501 SZE917501 TJA917501 TSW917501 UCS917501 UMO917501 UWK917501 VGG917501 VQC917501 VZY917501 WJU917501 WTQ917501 B983037 HE983037 RA983037 AAW983037 AKS983037 AUO983037 BEK983037 BOG983037 BYC983037 CHY983037 CRU983037 DBQ983037 DLM983037 DVI983037 EFE983037 EPA983037 EYW983037 FIS983037 FSO983037 GCK983037 GMG983037 GWC983037 HFY983037 HPU983037 HZQ983037 IJM983037 ITI983037 JDE983037 JNA983037 JWW983037 KGS983037 KQO983037 LAK983037 LKG983037 LUC983037 MDY983037 MNU983037 MXQ983037 NHM983037 NRI983037 OBE983037 OLA983037 OUW983037 PES983037 POO983037 PYK983037 QIG983037 QSC983037 RBY983037 RLU983037 RVQ983037 SFM983037 SPI983037 SZE983037 TJA983037 TSW983037 UCS983037 UMO983037 UWK983037 VGG983037 VQC983037 VZY983037 WJU983037 WTQ983037" xr:uid="{B0AF215C-2EAD-413B-B181-AF29789E78A8}">
      <formula1>"福岡,熊本,長崎,佐賀,鹿児島,大分,沖縄,宮崎"</formula1>
    </dataValidation>
    <dataValidation type="list" imeMode="on" allowBlank="1" showInputMessage="1" showErrorMessage="1" sqref="B65534 HE65534 RA65534 AAW65534 AKS65534 AUO65534 BEK65534 BOG65534 BYC65534 CHY65534 CRU65534 DBQ65534 DLM65534 DVI65534 EFE65534 EPA65534 EYW65534 FIS65534 FSO65534 GCK65534 GMG65534 GWC65534 HFY65534 HPU65534 HZQ65534 IJM65534 ITI65534 JDE65534 JNA65534 JWW65534 KGS65534 KQO65534 LAK65534 LKG65534 LUC65534 MDY65534 MNU65534 MXQ65534 NHM65534 NRI65534 OBE65534 OLA65534 OUW65534 PES65534 POO65534 PYK65534 QIG65534 QSC65534 RBY65534 RLU65534 RVQ65534 SFM65534 SPI65534 SZE65534 TJA65534 TSW65534 UCS65534 UMO65534 UWK65534 VGG65534 VQC65534 VZY65534 WJU65534 WTQ65534 B131070 HE131070 RA131070 AAW131070 AKS131070 AUO131070 BEK131070 BOG131070 BYC131070 CHY131070 CRU131070 DBQ131070 DLM131070 DVI131070 EFE131070 EPA131070 EYW131070 FIS131070 FSO131070 GCK131070 GMG131070 GWC131070 HFY131070 HPU131070 HZQ131070 IJM131070 ITI131070 JDE131070 JNA131070 JWW131070 KGS131070 KQO131070 LAK131070 LKG131070 LUC131070 MDY131070 MNU131070 MXQ131070 NHM131070 NRI131070 OBE131070 OLA131070 OUW131070 PES131070 POO131070 PYK131070 QIG131070 QSC131070 RBY131070 RLU131070 RVQ131070 SFM131070 SPI131070 SZE131070 TJA131070 TSW131070 UCS131070 UMO131070 UWK131070 VGG131070 VQC131070 VZY131070 WJU131070 WTQ131070 B196606 HE196606 RA196606 AAW196606 AKS196606 AUO196606 BEK196606 BOG196606 BYC196606 CHY196606 CRU196606 DBQ196606 DLM196606 DVI196606 EFE196606 EPA196606 EYW196606 FIS196606 FSO196606 GCK196606 GMG196606 GWC196606 HFY196606 HPU196606 HZQ196606 IJM196606 ITI196606 JDE196606 JNA196606 JWW196606 KGS196606 KQO196606 LAK196606 LKG196606 LUC196606 MDY196606 MNU196606 MXQ196606 NHM196606 NRI196606 OBE196606 OLA196606 OUW196606 PES196606 POO196606 PYK196606 QIG196606 QSC196606 RBY196606 RLU196606 RVQ196606 SFM196606 SPI196606 SZE196606 TJA196606 TSW196606 UCS196606 UMO196606 UWK196606 VGG196606 VQC196606 VZY196606 WJU196606 WTQ196606 B262142 HE262142 RA262142 AAW262142 AKS262142 AUO262142 BEK262142 BOG262142 BYC262142 CHY262142 CRU262142 DBQ262142 DLM262142 DVI262142 EFE262142 EPA262142 EYW262142 FIS262142 FSO262142 GCK262142 GMG262142 GWC262142 HFY262142 HPU262142 HZQ262142 IJM262142 ITI262142 JDE262142 JNA262142 JWW262142 KGS262142 KQO262142 LAK262142 LKG262142 LUC262142 MDY262142 MNU262142 MXQ262142 NHM262142 NRI262142 OBE262142 OLA262142 OUW262142 PES262142 POO262142 PYK262142 QIG262142 QSC262142 RBY262142 RLU262142 RVQ262142 SFM262142 SPI262142 SZE262142 TJA262142 TSW262142 UCS262142 UMO262142 UWK262142 VGG262142 VQC262142 VZY262142 WJU262142 WTQ262142 B327678 HE327678 RA327678 AAW327678 AKS327678 AUO327678 BEK327678 BOG327678 BYC327678 CHY327678 CRU327678 DBQ327678 DLM327678 DVI327678 EFE327678 EPA327678 EYW327678 FIS327678 FSO327678 GCK327678 GMG327678 GWC327678 HFY327678 HPU327678 HZQ327678 IJM327678 ITI327678 JDE327678 JNA327678 JWW327678 KGS327678 KQO327678 LAK327678 LKG327678 LUC327678 MDY327678 MNU327678 MXQ327678 NHM327678 NRI327678 OBE327678 OLA327678 OUW327678 PES327678 POO327678 PYK327678 QIG327678 QSC327678 RBY327678 RLU327678 RVQ327678 SFM327678 SPI327678 SZE327678 TJA327678 TSW327678 UCS327678 UMO327678 UWK327678 VGG327678 VQC327678 VZY327678 WJU327678 WTQ327678 B393214 HE393214 RA393214 AAW393214 AKS393214 AUO393214 BEK393214 BOG393214 BYC393214 CHY393214 CRU393214 DBQ393214 DLM393214 DVI393214 EFE393214 EPA393214 EYW393214 FIS393214 FSO393214 GCK393214 GMG393214 GWC393214 HFY393214 HPU393214 HZQ393214 IJM393214 ITI393214 JDE393214 JNA393214 JWW393214 KGS393214 KQO393214 LAK393214 LKG393214 LUC393214 MDY393214 MNU393214 MXQ393214 NHM393214 NRI393214 OBE393214 OLA393214 OUW393214 PES393214 POO393214 PYK393214 QIG393214 QSC393214 RBY393214 RLU393214 RVQ393214 SFM393214 SPI393214 SZE393214 TJA393214 TSW393214 UCS393214 UMO393214 UWK393214 VGG393214 VQC393214 VZY393214 WJU393214 WTQ393214 B458750 HE458750 RA458750 AAW458750 AKS458750 AUO458750 BEK458750 BOG458750 BYC458750 CHY458750 CRU458750 DBQ458750 DLM458750 DVI458750 EFE458750 EPA458750 EYW458750 FIS458750 FSO458750 GCK458750 GMG458750 GWC458750 HFY458750 HPU458750 HZQ458750 IJM458750 ITI458750 JDE458750 JNA458750 JWW458750 KGS458750 KQO458750 LAK458750 LKG458750 LUC458750 MDY458750 MNU458750 MXQ458750 NHM458750 NRI458750 OBE458750 OLA458750 OUW458750 PES458750 POO458750 PYK458750 QIG458750 QSC458750 RBY458750 RLU458750 RVQ458750 SFM458750 SPI458750 SZE458750 TJA458750 TSW458750 UCS458750 UMO458750 UWK458750 VGG458750 VQC458750 VZY458750 WJU458750 WTQ458750 B524286 HE524286 RA524286 AAW524286 AKS524286 AUO524286 BEK524286 BOG524286 BYC524286 CHY524286 CRU524286 DBQ524286 DLM524286 DVI524286 EFE524286 EPA524286 EYW524286 FIS524286 FSO524286 GCK524286 GMG524286 GWC524286 HFY524286 HPU524286 HZQ524286 IJM524286 ITI524286 JDE524286 JNA524286 JWW524286 KGS524286 KQO524286 LAK524286 LKG524286 LUC524286 MDY524286 MNU524286 MXQ524286 NHM524286 NRI524286 OBE524286 OLA524286 OUW524286 PES524286 POO524286 PYK524286 QIG524286 QSC524286 RBY524286 RLU524286 RVQ524286 SFM524286 SPI524286 SZE524286 TJA524286 TSW524286 UCS524286 UMO524286 UWK524286 VGG524286 VQC524286 VZY524286 WJU524286 WTQ524286 B589822 HE589822 RA589822 AAW589822 AKS589822 AUO589822 BEK589822 BOG589822 BYC589822 CHY589822 CRU589822 DBQ589822 DLM589822 DVI589822 EFE589822 EPA589822 EYW589822 FIS589822 FSO589822 GCK589822 GMG589822 GWC589822 HFY589822 HPU589822 HZQ589822 IJM589822 ITI589822 JDE589822 JNA589822 JWW589822 KGS589822 KQO589822 LAK589822 LKG589822 LUC589822 MDY589822 MNU589822 MXQ589822 NHM589822 NRI589822 OBE589822 OLA589822 OUW589822 PES589822 POO589822 PYK589822 QIG589822 QSC589822 RBY589822 RLU589822 RVQ589822 SFM589822 SPI589822 SZE589822 TJA589822 TSW589822 UCS589822 UMO589822 UWK589822 VGG589822 VQC589822 VZY589822 WJU589822 WTQ589822 B655358 HE655358 RA655358 AAW655358 AKS655358 AUO655358 BEK655358 BOG655358 BYC655358 CHY655358 CRU655358 DBQ655358 DLM655358 DVI655358 EFE655358 EPA655358 EYW655358 FIS655358 FSO655358 GCK655358 GMG655358 GWC655358 HFY655358 HPU655358 HZQ655358 IJM655358 ITI655358 JDE655358 JNA655358 JWW655358 KGS655358 KQO655358 LAK655358 LKG655358 LUC655358 MDY655358 MNU655358 MXQ655358 NHM655358 NRI655358 OBE655358 OLA655358 OUW655358 PES655358 POO655358 PYK655358 QIG655358 QSC655358 RBY655358 RLU655358 RVQ655358 SFM655358 SPI655358 SZE655358 TJA655358 TSW655358 UCS655358 UMO655358 UWK655358 VGG655358 VQC655358 VZY655358 WJU655358 WTQ655358 B720894 HE720894 RA720894 AAW720894 AKS720894 AUO720894 BEK720894 BOG720894 BYC720894 CHY720894 CRU720894 DBQ720894 DLM720894 DVI720894 EFE720894 EPA720894 EYW720894 FIS720894 FSO720894 GCK720894 GMG720894 GWC720894 HFY720894 HPU720894 HZQ720894 IJM720894 ITI720894 JDE720894 JNA720894 JWW720894 KGS720894 KQO720894 LAK720894 LKG720894 LUC720894 MDY720894 MNU720894 MXQ720894 NHM720894 NRI720894 OBE720894 OLA720894 OUW720894 PES720894 POO720894 PYK720894 QIG720894 QSC720894 RBY720894 RLU720894 RVQ720894 SFM720894 SPI720894 SZE720894 TJA720894 TSW720894 UCS720894 UMO720894 UWK720894 VGG720894 VQC720894 VZY720894 WJU720894 WTQ720894 B786430 HE786430 RA786430 AAW786430 AKS786430 AUO786430 BEK786430 BOG786430 BYC786430 CHY786430 CRU786430 DBQ786430 DLM786430 DVI786430 EFE786430 EPA786430 EYW786430 FIS786430 FSO786430 GCK786430 GMG786430 GWC786430 HFY786430 HPU786430 HZQ786430 IJM786430 ITI786430 JDE786430 JNA786430 JWW786430 KGS786430 KQO786430 LAK786430 LKG786430 LUC786430 MDY786430 MNU786430 MXQ786430 NHM786430 NRI786430 OBE786430 OLA786430 OUW786430 PES786430 POO786430 PYK786430 QIG786430 QSC786430 RBY786430 RLU786430 RVQ786430 SFM786430 SPI786430 SZE786430 TJA786430 TSW786430 UCS786430 UMO786430 UWK786430 VGG786430 VQC786430 VZY786430 WJU786430 WTQ786430 B851966 HE851966 RA851966 AAW851966 AKS851966 AUO851966 BEK851966 BOG851966 BYC851966 CHY851966 CRU851966 DBQ851966 DLM851966 DVI851966 EFE851966 EPA851966 EYW851966 FIS851966 FSO851966 GCK851966 GMG851966 GWC851966 HFY851966 HPU851966 HZQ851966 IJM851966 ITI851966 JDE851966 JNA851966 JWW851966 KGS851966 KQO851966 LAK851966 LKG851966 LUC851966 MDY851966 MNU851966 MXQ851966 NHM851966 NRI851966 OBE851966 OLA851966 OUW851966 PES851966 POO851966 PYK851966 QIG851966 QSC851966 RBY851966 RLU851966 RVQ851966 SFM851966 SPI851966 SZE851966 TJA851966 TSW851966 UCS851966 UMO851966 UWK851966 VGG851966 VQC851966 VZY851966 WJU851966 WTQ851966 B917502 HE917502 RA917502 AAW917502 AKS917502 AUO917502 BEK917502 BOG917502 BYC917502 CHY917502 CRU917502 DBQ917502 DLM917502 DVI917502 EFE917502 EPA917502 EYW917502 FIS917502 FSO917502 GCK917502 GMG917502 GWC917502 HFY917502 HPU917502 HZQ917502 IJM917502 ITI917502 JDE917502 JNA917502 JWW917502 KGS917502 KQO917502 LAK917502 LKG917502 LUC917502 MDY917502 MNU917502 MXQ917502 NHM917502 NRI917502 OBE917502 OLA917502 OUW917502 PES917502 POO917502 PYK917502 QIG917502 QSC917502 RBY917502 RLU917502 RVQ917502 SFM917502 SPI917502 SZE917502 TJA917502 TSW917502 UCS917502 UMO917502 UWK917502 VGG917502 VQC917502 VZY917502 WJU917502 WTQ917502 B983038 HE983038 RA983038 AAW983038 AKS983038 AUO983038 BEK983038 BOG983038 BYC983038 CHY983038 CRU983038 DBQ983038 DLM983038 DVI983038 EFE983038 EPA983038 EYW983038 FIS983038 FSO983038 GCK983038 GMG983038 GWC983038 HFY983038 HPU983038 HZQ983038 IJM983038 ITI983038 JDE983038 JNA983038 JWW983038 KGS983038 KQO983038 LAK983038 LKG983038 LUC983038 MDY983038 MNU983038 MXQ983038 NHM983038 NRI983038 OBE983038 OLA983038 OUW983038 PES983038 POO983038 PYK983038 QIG983038 QSC983038 RBY983038 RLU983038 RVQ983038 SFM983038 SPI983038 SZE983038 TJA983038 TSW983038 UCS983038 UMO983038 UWK983038 VGG983038 VQC983038 VZY983038 WJU983038 WTQ983038" xr:uid="{62C066B4-9037-4499-8113-A02FB247CEAF}">
      <formula1>"1位,2位"</formula1>
    </dataValidation>
    <dataValidation type="list" imeMode="on" allowBlank="1" showInputMessage="1" showErrorMessage="1" sqref="WVI9:WVI11 IW9:IW11 SS9:SS11 ACO9:ACO11 AMK9:AMK11 AWG9:AWG11 BGC9:BGC11 BPY9:BPY11 BZU9:BZU11 CJQ9:CJQ11 CTM9:CTM11 DDI9:DDI11 DNE9:DNE11 DXA9:DXA11 EGW9:EGW11 EQS9:EQS11 FAO9:FAO11 FKK9:FKK11 FUG9:FUG11 GEC9:GEC11 GNY9:GNY11 GXU9:GXU11 HHQ9:HHQ11 HRM9:HRM11 IBI9:IBI11 ILE9:ILE11 IVA9:IVA11 JEW9:JEW11 JOS9:JOS11 JYO9:JYO11 KIK9:KIK11 KSG9:KSG11 LCC9:LCC11 LLY9:LLY11 LVU9:LVU11 MFQ9:MFQ11 MPM9:MPM11 MZI9:MZI11 NJE9:NJE11 NTA9:NTA11 OCW9:OCW11 OMS9:OMS11 OWO9:OWO11 PGK9:PGK11 PQG9:PQG11 QAC9:QAC11 QJY9:QJY11 QTU9:QTU11 RDQ9:RDQ11 RNM9:RNM11 RXI9:RXI11 SHE9:SHE11 SRA9:SRA11 TAW9:TAW11 TKS9:TKS11 TUO9:TUO11 UEK9:UEK11 UOG9:UOG11 UYC9:UYC11 VHY9:VHY11 VRU9:VRU11 WBQ9:WBQ11 WLM9:WLM11" xr:uid="{75DBDCAF-1849-41E7-A771-51FCDE84045B}">
      <formula1>"福岡地区,北九州地区,中部地区,東部地区,南部地区"</formula1>
    </dataValidation>
    <dataValidation type="list" allowBlank="1" showInputMessage="1" showErrorMessage="1" sqref="B9" xr:uid="{5AEE73C3-770B-4E99-AD47-6CAFA42086A5}">
      <formula1>"福　岡,佐　賀,長　崎,大　分,熊　本,宮　崎,鹿児島,沖　縄"</formula1>
    </dataValidation>
    <dataValidation type="list" allowBlank="1" showInputMessage="1" showErrorMessage="1" sqref="B10" xr:uid="{3F03F0E4-8379-4F3F-8717-DFF143088F1C}">
      <formula1>"男　子,女　子"</formula1>
    </dataValidation>
    <dataValidation type="list" allowBlank="1" showInputMessage="1" showErrorMessage="1" sqref="B11" xr:uid="{482F62BC-8867-4484-A0D8-8A18CFE68298}">
      <formula1>"1,2"</formula1>
    </dataValidation>
    <dataValidation type="list" allowBlank="1" showInputMessage="1" showErrorMessage="1" sqref="B10" xr:uid="{D4ED210D-5318-4703-B4C1-E5670451D345}">
      <formula1>"男子,女子"</formula1>
    </dataValidation>
    <dataValidation type="list" allowBlank="1" showInputMessage="1" showErrorMessage="1" sqref="B11" xr:uid="{89C3FBD8-7AE2-4927-A146-9BD56385D2F5}">
      <formula1>"１,２"</formula1>
    </dataValidation>
    <dataValidation type="list" allowBlank="1" showInputMessage="1" showErrorMessage="1" sqref="B29:B36" xr:uid="{BDEF3274-0DCD-4355-80B1-BCA4FE1F2329}">
      <formula1>"１,２,３"</formula1>
    </dataValidation>
  </dataValidations>
  <hyperlinks>
    <hyperlink ref="A4" r:id="rId1" xr:uid="{4B0C1D11-DE40-4F21-9B33-3354086EAD61}"/>
  </hyperlinks>
  <printOptions horizontalCentered="1" verticalCentered="1"/>
  <pageMargins left="0.39370078740157483" right="0.39370078740157483" top="0.39370078740157483" bottom="0.19685039370078741" header="0.31496062992125984" footer="0.31496062992125984"/>
  <pageSetup paperSize="9" scale="82" orientation="portrait" verticalDpi="3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BB74"/>
  <sheetViews>
    <sheetView zoomScale="75" zoomScaleNormal="75" zoomScaleSheetLayoutView="85" workbookViewId="0">
      <selection activeCell="F20" sqref="F20:R21"/>
    </sheetView>
  </sheetViews>
  <sheetFormatPr defaultColWidth="9" defaultRowHeight="13.2" x14ac:dyDescent="0.2"/>
  <cols>
    <col min="1" max="1" width="2.6640625" style="2" customWidth="1"/>
    <col min="2" max="27" width="5" style="1" customWidth="1"/>
    <col min="28" max="34" width="5" style="2" customWidth="1"/>
    <col min="35" max="35" width="4" style="2" customWidth="1"/>
    <col min="36" max="85" width="2.6640625" style="2" customWidth="1"/>
    <col min="86" max="16384" width="9" style="2"/>
  </cols>
  <sheetData>
    <row r="1" spans="2:34" ht="21" customHeight="1" x14ac:dyDescent="0.2"/>
    <row r="2" spans="2:34" s="1" customFormat="1" ht="20.399999999999999" customHeight="1" x14ac:dyDescent="0.2">
      <c r="B2" s="243" t="s">
        <v>159</v>
      </c>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row>
    <row r="3" spans="2:34" s="1" customFormat="1" ht="20.399999999999999" customHeight="1" x14ac:dyDescent="0.2">
      <c r="B3" s="243"/>
      <c r="C3" s="243"/>
      <c r="D3" s="243"/>
      <c r="E3" s="243"/>
      <c r="F3" s="243"/>
      <c r="G3" s="243"/>
      <c r="H3" s="243"/>
      <c r="I3" s="243"/>
      <c r="J3" s="243"/>
      <c r="K3" s="243"/>
      <c r="L3" s="243"/>
      <c r="M3" s="243"/>
      <c r="N3" s="243"/>
      <c r="O3" s="243"/>
      <c r="P3" s="243"/>
      <c r="Q3" s="243"/>
      <c r="R3" s="243"/>
      <c r="S3" s="243"/>
      <c r="T3" s="243"/>
      <c r="U3" s="243"/>
      <c r="V3" s="243"/>
      <c r="W3" s="243"/>
      <c r="X3" s="243"/>
      <c r="Y3" s="243"/>
      <c r="Z3" s="243"/>
      <c r="AA3" s="243"/>
      <c r="AB3" s="243"/>
      <c r="AC3" s="243"/>
      <c r="AD3" s="243"/>
      <c r="AE3" s="243"/>
      <c r="AF3" s="243"/>
      <c r="AG3" s="243"/>
      <c r="AH3" s="243"/>
    </row>
    <row r="4" spans="2:34" s="1" customFormat="1" ht="20.399999999999999" customHeight="1" x14ac:dyDescent="0.2">
      <c r="B4" s="243" t="s">
        <v>19</v>
      </c>
      <c r="C4" s="243"/>
      <c r="D4" s="243"/>
      <c r="E4" s="243"/>
      <c r="F4" s="243"/>
      <c r="G4" s="243"/>
      <c r="H4" s="243"/>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c r="AH4" s="243"/>
    </row>
    <row r="5" spans="2:34" s="1" customFormat="1" ht="20.399999999999999" customHeight="1" x14ac:dyDescent="0.2">
      <c r="B5" s="243"/>
      <c r="C5" s="243"/>
      <c r="D5" s="243"/>
      <c r="E5" s="243"/>
      <c r="F5" s="243"/>
      <c r="G5" s="243"/>
      <c r="H5" s="243"/>
      <c r="I5" s="243"/>
      <c r="J5" s="243"/>
      <c r="K5" s="243"/>
      <c r="L5" s="243"/>
      <c r="M5" s="243"/>
      <c r="N5" s="243"/>
      <c r="O5" s="243"/>
      <c r="P5" s="243"/>
      <c r="Q5" s="243"/>
      <c r="R5" s="243"/>
      <c r="S5" s="243"/>
      <c r="T5" s="243"/>
      <c r="U5" s="243"/>
      <c r="V5" s="243"/>
      <c r="W5" s="243"/>
      <c r="X5" s="243"/>
      <c r="Y5" s="243"/>
      <c r="Z5" s="243"/>
      <c r="AA5" s="243"/>
      <c r="AB5" s="243"/>
      <c r="AC5" s="243"/>
      <c r="AD5" s="243"/>
      <c r="AE5" s="243"/>
      <c r="AF5" s="243"/>
      <c r="AG5" s="243"/>
      <c r="AH5" s="243"/>
    </row>
    <row r="6" spans="2:34" s="1" customFormat="1" ht="20.399999999999999" customHeight="1" x14ac:dyDescent="0.2">
      <c r="AA6" s="3"/>
      <c r="AB6" s="3"/>
      <c r="AC6" s="3"/>
      <c r="AD6" s="3"/>
      <c r="AE6" s="3"/>
      <c r="AF6" s="3"/>
      <c r="AG6" s="3"/>
      <c r="AH6" s="3"/>
    </row>
    <row r="7" spans="2:34" s="1" customFormat="1" ht="20.399999999999999" customHeight="1" x14ac:dyDescent="0.2">
      <c r="M7" s="195" t="s">
        <v>60</v>
      </c>
      <c r="N7" s="195"/>
      <c r="O7" s="195"/>
      <c r="P7" s="180">
        <f>①チーム調査票!B9</f>
        <v>0</v>
      </c>
      <c r="Q7" s="180"/>
      <c r="R7" s="180"/>
      <c r="S7" s="180"/>
      <c r="T7" s="181"/>
      <c r="U7" s="170" t="s">
        <v>0</v>
      </c>
      <c r="V7" s="178" t="s">
        <v>61</v>
      </c>
      <c r="W7" s="178"/>
      <c r="X7" s="184">
        <f>①チーム調査票!B10</f>
        <v>0</v>
      </c>
      <c r="Y7" s="184"/>
      <c r="Z7" s="184"/>
      <c r="AA7" s="179" t="s">
        <v>18</v>
      </c>
      <c r="AB7" s="179"/>
      <c r="AC7" s="179"/>
      <c r="AD7" s="179"/>
      <c r="AE7" s="180">
        <f>①チーム調査票!B11</f>
        <v>0</v>
      </c>
      <c r="AF7" s="180"/>
      <c r="AG7" s="181"/>
      <c r="AH7" s="170" t="s">
        <v>1</v>
      </c>
    </row>
    <row r="8" spans="2:34" s="1" customFormat="1" ht="20.399999999999999" customHeight="1" x14ac:dyDescent="0.2">
      <c r="M8" s="195"/>
      <c r="N8" s="195"/>
      <c r="O8" s="195"/>
      <c r="P8" s="180"/>
      <c r="Q8" s="180"/>
      <c r="R8" s="180"/>
      <c r="S8" s="180"/>
      <c r="T8" s="181"/>
      <c r="U8" s="170"/>
      <c r="V8" s="178"/>
      <c r="W8" s="178"/>
      <c r="X8" s="184"/>
      <c r="Y8" s="184"/>
      <c r="Z8" s="184"/>
      <c r="AA8" s="179"/>
      <c r="AB8" s="179"/>
      <c r="AC8" s="179"/>
      <c r="AD8" s="179"/>
      <c r="AE8" s="180"/>
      <c r="AF8" s="180"/>
      <c r="AG8" s="181"/>
      <c r="AH8" s="170"/>
    </row>
    <row r="9" spans="2:34" s="1" customFormat="1" ht="20.399999999999999" customHeight="1" x14ac:dyDescent="0.2">
      <c r="B9" s="120" t="s">
        <v>20</v>
      </c>
      <c r="C9" s="121"/>
      <c r="D9" s="121"/>
      <c r="E9" s="122"/>
      <c r="F9" s="123">
        <f>①チーム調査票!B7</f>
        <v>0</v>
      </c>
      <c r="G9" s="124"/>
      <c r="H9" s="124"/>
      <c r="I9" s="124"/>
      <c r="J9" s="124"/>
      <c r="K9" s="124"/>
      <c r="L9" s="124"/>
      <c r="M9" s="124"/>
      <c r="N9" s="124"/>
      <c r="O9" s="124"/>
      <c r="P9" s="124"/>
      <c r="Q9" s="124"/>
      <c r="R9" s="125"/>
      <c r="S9" s="177" t="s">
        <v>80</v>
      </c>
      <c r="T9" s="177"/>
      <c r="U9" s="177"/>
      <c r="V9" s="177"/>
      <c r="W9" s="182" t="s">
        <v>15</v>
      </c>
      <c r="X9" s="183"/>
      <c r="Y9" s="183"/>
      <c r="Z9" s="185"/>
      <c r="AA9" s="186"/>
      <c r="AB9" s="186"/>
      <c r="AC9" s="186"/>
      <c r="AD9" s="186"/>
      <c r="AE9" s="186"/>
      <c r="AF9" s="186"/>
      <c r="AG9" s="186"/>
      <c r="AH9" s="187"/>
    </row>
    <row r="10" spans="2:34" s="1" customFormat="1" ht="20.399999999999999" customHeight="1" x14ac:dyDescent="0.2">
      <c r="B10" s="156" t="s">
        <v>79</v>
      </c>
      <c r="C10" s="157"/>
      <c r="D10" s="157"/>
      <c r="E10" s="158"/>
      <c r="F10" s="192">
        <f>①チーム調査票!B8</f>
        <v>0</v>
      </c>
      <c r="G10" s="175"/>
      <c r="H10" s="175"/>
      <c r="I10" s="175"/>
      <c r="J10" s="175"/>
      <c r="K10" s="175"/>
      <c r="L10" s="175"/>
      <c r="M10" s="175"/>
      <c r="N10" s="175"/>
      <c r="O10" s="175"/>
      <c r="P10" s="175"/>
      <c r="Q10" s="175"/>
      <c r="R10" s="175"/>
      <c r="S10" s="177"/>
      <c r="T10" s="177"/>
      <c r="U10" s="177"/>
      <c r="V10" s="177"/>
      <c r="W10" s="188"/>
      <c r="X10" s="189"/>
      <c r="Y10" s="189"/>
      <c r="Z10" s="189"/>
      <c r="AA10" s="189"/>
      <c r="AB10" s="189"/>
      <c r="AC10" s="189"/>
      <c r="AD10" s="189"/>
      <c r="AE10" s="189"/>
      <c r="AF10" s="189"/>
      <c r="AG10" s="189"/>
      <c r="AH10" s="190"/>
    </row>
    <row r="11" spans="2:34" s="1" customFormat="1" ht="20.399999999999999" customHeight="1" x14ac:dyDescent="0.2">
      <c r="B11" s="156"/>
      <c r="C11" s="157"/>
      <c r="D11" s="157"/>
      <c r="E11" s="158"/>
      <c r="F11" s="192"/>
      <c r="G11" s="175"/>
      <c r="H11" s="175"/>
      <c r="I11" s="175"/>
      <c r="J11" s="175"/>
      <c r="K11" s="175"/>
      <c r="L11" s="175"/>
      <c r="M11" s="175"/>
      <c r="N11" s="175"/>
      <c r="O11" s="175"/>
      <c r="P11" s="175"/>
      <c r="Q11" s="175"/>
      <c r="R11" s="175"/>
      <c r="S11" s="177"/>
      <c r="T11" s="177"/>
      <c r="U11" s="177"/>
      <c r="V11" s="177"/>
      <c r="W11" s="191"/>
      <c r="X11" s="189"/>
      <c r="Y11" s="189"/>
      <c r="Z11" s="189"/>
      <c r="AA11" s="189"/>
      <c r="AB11" s="189"/>
      <c r="AC11" s="189"/>
      <c r="AD11" s="189"/>
      <c r="AE11" s="189"/>
      <c r="AF11" s="189"/>
      <c r="AG11" s="189"/>
      <c r="AH11" s="190"/>
    </row>
    <row r="12" spans="2:34" s="1" customFormat="1" ht="20.399999999999999" customHeight="1" x14ac:dyDescent="0.2">
      <c r="B12" s="156"/>
      <c r="C12" s="157"/>
      <c r="D12" s="157"/>
      <c r="E12" s="158"/>
      <c r="F12" s="192"/>
      <c r="G12" s="175"/>
      <c r="H12" s="175"/>
      <c r="I12" s="175"/>
      <c r="J12" s="175"/>
      <c r="K12" s="175"/>
      <c r="L12" s="175"/>
      <c r="M12" s="175"/>
      <c r="N12" s="175"/>
      <c r="O12" s="175"/>
      <c r="P12" s="175"/>
      <c r="Q12" s="175"/>
      <c r="R12" s="175"/>
      <c r="S12" s="177"/>
      <c r="T12" s="177"/>
      <c r="U12" s="177"/>
      <c r="V12" s="177"/>
      <c r="W12" s="191"/>
      <c r="X12" s="189"/>
      <c r="Y12" s="189"/>
      <c r="Z12" s="189"/>
      <c r="AA12" s="189"/>
      <c r="AB12" s="189"/>
      <c r="AC12" s="189"/>
      <c r="AD12" s="189"/>
      <c r="AE12" s="189"/>
      <c r="AF12" s="189"/>
      <c r="AG12" s="189"/>
      <c r="AH12" s="190"/>
    </row>
    <row r="13" spans="2:34" s="1" customFormat="1" ht="20.399999999999999" customHeight="1" x14ac:dyDescent="0.2">
      <c r="B13" s="159"/>
      <c r="C13" s="160"/>
      <c r="D13" s="160"/>
      <c r="E13" s="161"/>
      <c r="F13" s="193"/>
      <c r="G13" s="194"/>
      <c r="H13" s="194"/>
      <c r="I13" s="194"/>
      <c r="J13" s="194"/>
      <c r="K13" s="194"/>
      <c r="L13" s="194"/>
      <c r="M13" s="194"/>
      <c r="N13" s="194"/>
      <c r="O13" s="194"/>
      <c r="P13" s="194"/>
      <c r="Q13" s="194"/>
      <c r="R13" s="194"/>
      <c r="S13" s="177"/>
      <c r="T13" s="177"/>
      <c r="U13" s="177"/>
      <c r="V13" s="177"/>
      <c r="W13" s="191"/>
      <c r="X13" s="189"/>
      <c r="Y13" s="189"/>
      <c r="Z13" s="189"/>
      <c r="AA13" s="189"/>
      <c r="AB13" s="189"/>
      <c r="AC13" s="189"/>
      <c r="AD13" s="189"/>
      <c r="AE13" s="189"/>
      <c r="AF13" s="189"/>
      <c r="AG13" s="189"/>
      <c r="AH13" s="190"/>
    </row>
    <row r="14" spans="2:34" s="1" customFormat="1" ht="20.399999999999999" customHeight="1" x14ac:dyDescent="0.2">
      <c r="B14" s="144" t="s">
        <v>16</v>
      </c>
      <c r="C14" s="145"/>
      <c r="D14" s="145"/>
      <c r="E14" s="146"/>
      <c r="F14" s="228" t="s">
        <v>127</v>
      </c>
      <c r="G14" s="229"/>
      <c r="H14" s="229"/>
      <c r="I14" s="229"/>
      <c r="J14" s="229"/>
      <c r="K14" s="229"/>
      <c r="L14" s="229"/>
      <c r="M14" s="229"/>
      <c r="N14" s="230"/>
      <c r="O14" s="222"/>
      <c r="P14" s="223"/>
      <c r="Q14" s="223"/>
      <c r="R14" s="224"/>
      <c r="S14" s="177"/>
      <c r="T14" s="177"/>
      <c r="U14" s="177"/>
      <c r="V14" s="177"/>
      <c r="W14" s="147" t="s">
        <v>26</v>
      </c>
      <c r="X14" s="148"/>
      <c r="Y14" s="148"/>
      <c r="Z14" s="139"/>
      <c r="AA14" s="139"/>
      <c r="AB14" s="139"/>
      <c r="AC14" s="139"/>
      <c r="AD14" s="139"/>
      <c r="AE14" s="139"/>
      <c r="AF14" s="139"/>
      <c r="AG14" s="139"/>
      <c r="AH14" s="140"/>
    </row>
    <row r="15" spans="2:34" s="1" customFormat="1" ht="20.399999999999999" customHeight="1" x14ac:dyDescent="0.2">
      <c r="B15" s="147"/>
      <c r="C15" s="148"/>
      <c r="D15" s="148"/>
      <c r="E15" s="149"/>
      <c r="F15" s="231"/>
      <c r="G15" s="232"/>
      <c r="H15" s="232"/>
      <c r="I15" s="232"/>
      <c r="J15" s="232"/>
      <c r="K15" s="232"/>
      <c r="L15" s="232"/>
      <c r="M15" s="232"/>
      <c r="N15" s="233"/>
      <c r="O15" s="225"/>
      <c r="P15" s="226"/>
      <c r="Q15" s="226"/>
      <c r="R15" s="227"/>
      <c r="S15" s="177"/>
      <c r="T15" s="177"/>
      <c r="U15" s="177"/>
      <c r="V15" s="177"/>
      <c r="W15" s="147" t="s">
        <v>27</v>
      </c>
      <c r="X15" s="148"/>
      <c r="Y15" s="148"/>
      <c r="Z15" s="139"/>
      <c r="AA15" s="139"/>
      <c r="AB15" s="139"/>
      <c r="AC15" s="139"/>
      <c r="AD15" s="139"/>
      <c r="AE15" s="139"/>
      <c r="AF15" s="139"/>
      <c r="AG15" s="139"/>
      <c r="AH15" s="140"/>
    </row>
    <row r="16" spans="2:34" s="1" customFormat="1" ht="20.399999999999999" customHeight="1" x14ac:dyDescent="0.2">
      <c r="B16" s="120" t="s">
        <v>20</v>
      </c>
      <c r="C16" s="121"/>
      <c r="D16" s="121"/>
      <c r="E16" s="122"/>
      <c r="F16" s="172"/>
      <c r="G16" s="173"/>
      <c r="H16" s="173"/>
      <c r="I16" s="173"/>
      <c r="J16" s="173"/>
      <c r="K16" s="173"/>
      <c r="L16" s="173"/>
      <c r="M16" s="173"/>
      <c r="N16" s="173"/>
      <c r="O16" s="173"/>
      <c r="P16" s="173"/>
      <c r="Q16" s="173"/>
      <c r="R16" s="174"/>
      <c r="S16" s="120" t="s">
        <v>20</v>
      </c>
      <c r="T16" s="121"/>
      <c r="U16" s="121"/>
      <c r="V16" s="122"/>
      <c r="W16" s="172"/>
      <c r="X16" s="173"/>
      <c r="Y16" s="173"/>
      <c r="Z16" s="173"/>
      <c r="AA16" s="173"/>
      <c r="AB16" s="173"/>
      <c r="AC16" s="173"/>
      <c r="AD16" s="173"/>
      <c r="AE16" s="173"/>
      <c r="AF16" s="173"/>
      <c r="AG16" s="173"/>
      <c r="AH16" s="174"/>
    </row>
    <row r="17" spans="2:35" s="1" customFormat="1" ht="20.399999999999999" customHeight="1" x14ac:dyDescent="0.2">
      <c r="B17" s="150" t="s">
        <v>21</v>
      </c>
      <c r="C17" s="151"/>
      <c r="D17" s="151"/>
      <c r="E17" s="152"/>
      <c r="F17" s="132"/>
      <c r="G17" s="133"/>
      <c r="H17" s="133"/>
      <c r="I17" s="133"/>
      <c r="J17" s="133"/>
      <c r="K17" s="133"/>
      <c r="L17" s="133"/>
      <c r="M17" s="133"/>
      <c r="N17" s="133"/>
      <c r="O17" s="133"/>
      <c r="P17" s="133"/>
      <c r="Q17" s="133"/>
      <c r="R17" s="134"/>
      <c r="S17" s="126" t="s">
        <v>22</v>
      </c>
      <c r="T17" s="127"/>
      <c r="U17" s="127"/>
      <c r="V17" s="128"/>
      <c r="W17" s="250">
        <f>①チーム調査票!B13</f>
        <v>0</v>
      </c>
      <c r="X17" s="251"/>
      <c r="Y17" s="251"/>
      <c r="Z17" s="251"/>
      <c r="AA17" s="251"/>
      <c r="AB17" s="251"/>
      <c r="AC17" s="251"/>
      <c r="AD17" s="251"/>
      <c r="AE17" s="251"/>
      <c r="AF17" s="251"/>
      <c r="AG17" s="251"/>
      <c r="AH17" s="252"/>
    </row>
    <row r="18" spans="2:35" s="1" customFormat="1" ht="20.399999999999999" customHeight="1" x14ac:dyDescent="0.2">
      <c r="B18" s="153"/>
      <c r="C18" s="154"/>
      <c r="D18" s="154"/>
      <c r="E18" s="155"/>
      <c r="F18" s="135"/>
      <c r="G18" s="136"/>
      <c r="H18" s="136"/>
      <c r="I18" s="136"/>
      <c r="J18" s="136"/>
      <c r="K18" s="136"/>
      <c r="L18" s="136"/>
      <c r="M18" s="136"/>
      <c r="N18" s="136"/>
      <c r="O18" s="136"/>
      <c r="P18" s="136"/>
      <c r="Q18" s="136"/>
      <c r="R18" s="137"/>
      <c r="S18" s="129"/>
      <c r="T18" s="130"/>
      <c r="U18" s="130"/>
      <c r="V18" s="131"/>
      <c r="W18" s="253"/>
      <c r="X18" s="254"/>
      <c r="Y18" s="254"/>
      <c r="Z18" s="254"/>
      <c r="AA18" s="254"/>
      <c r="AB18" s="254"/>
      <c r="AC18" s="254"/>
      <c r="AD18" s="254"/>
      <c r="AE18" s="254"/>
      <c r="AF18" s="254"/>
      <c r="AG18" s="254"/>
      <c r="AH18" s="255"/>
    </row>
    <row r="19" spans="2:35" s="1" customFormat="1" ht="20.399999999999999" customHeight="1" x14ac:dyDescent="0.2">
      <c r="B19" s="120" t="s">
        <v>20</v>
      </c>
      <c r="C19" s="121"/>
      <c r="D19" s="121"/>
      <c r="E19" s="122"/>
      <c r="F19" s="172"/>
      <c r="G19" s="173"/>
      <c r="H19" s="173"/>
      <c r="I19" s="173"/>
      <c r="J19" s="173"/>
      <c r="K19" s="173"/>
      <c r="L19" s="173"/>
      <c r="M19" s="173"/>
      <c r="N19" s="173"/>
      <c r="O19" s="173"/>
      <c r="P19" s="173"/>
      <c r="Q19" s="173"/>
      <c r="R19" s="174"/>
      <c r="S19" s="256" t="s">
        <v>23</v>
      </c>
      <c r="T19" s="257"/>
      <c r="U19" s="257"/>
      <c r="V19" s="258"/>
      <c r="W19" s="196" t="s">
        <v>25</v>
      </c>
      <c r="X19" s="197"/>
      <c r="Y19" s="197"/>
      <c r="Z19" s="198">
        <f>①チーム調査票!B14</f>
        <v>0</v>
      </c>
      <c r="AA19" s="199"/>
      <c r="AB19" s="199"/>
      <c r="AC19" s="199"/>
      <c r="AD19" s="199"/>
      <c r="AE19" s="199"/>
      <c r="AF19" s="199"/>
      <c r="AG19" s="199"/>
      <c r="AH19" s="200"/>
    </row>
    <row r="20" spans="2:35" s="1" customFormat="1" ht="20.399999999999999" customHeight="1" x14ac:dyDescent="0.2">
      <c r="B20" s="126" t="s">
        <v>2</v>
      </c>
      <c r="C20" s="127"/>
      <c r="D20" s="127"/>
      <c r="E20" s="128"/>
      <c r="F20" s="132"/>
      <c r="G20" s="133"/>
      <c r="H20" s="133"/>
      <c r="I20" s="133"/>
      <c r="J20" s="133"/>
      <c r="K20" s="133"/>
      <c r="L20" s="133"/>
      <c r="M20" s="133"/>
      <c r="N20" s="133"/>
      <c r="O20" s="133"/>
      <c r="P20" s="133"/>
      <c r="Q20" s="133"/>
      <c r="R20" s="134"/>
      <c r="S20" s="126"/>
      <c r="T20" s="127"/>
      <c r="U20" s="127"/>
      <c r="V20" s="128"/>
      <c r="W20" s="218">
        <f>①チーム調査票!B15</f>
        <v>0</v>
      </c>
      <c r="X20" s="219"/>
      <c r="Y20" s="219"/>
      <c r="Z20" s="219"/>
      <c r="AA20" s="219"/>
      <c r="AB20" s="219"/>
      <c r="AC20" s="219"/>
      <c r="AD20" s="219"/>
      <c r="AE20" s="219"/>
      <c r="AF20" s="219"/>
      <c r="AG20" s="219"/>
      <c r="AH20" s="220"/>
    </row>
    <row r="21" spans="2:35" s="1" customFormat="1" ht="20.399999999999999" customHeight="1" x14ac:dyDescent="0.2">
      <c r="B21" s="129"/>
      <c r="C21" s="130"/>
      <c r="D21" s="130"/>
      <c r="E21" s="131"/>
      <c r="F21" s="135"/>
      <c r="G21" s="136"/>
      <c r="H21" s="136"/>
      <c r="I21" s="136"/>
      <c r="J21" s="136"/>
      <c r="K21" s="136"/>
      <c r="L21" s="136"/>
      <c r="M21" s="136"/>
      <c r="N21" s="136"/>
      <c r="O21" s="136"/>
      <c r="P21" s="136"/>
      <c r="Q21" s="136"/>
      <c r="R21" s="137"/>
      <c r="S21" s="126"/>
      <c r="T21" s="127"/>
      <c r="U21" s="127"/>
      <c r="V21" s="128"/>
      <c r="W21" s="221"/>
      <c r="X21" s="219"/>
      <c r="Y21" s="219"/>
      <c r="Z21" s="219"/>
      <c r="AA21" s="219"/>
      <c r="AB21" s="219"/>
      <c r="AC21" s="219"/>
      <c r="AD21" s="219"/>
      <c r="AE21" s="219"/>
      <c r="AF21" s="219"/>
      <c r="AG21" s="219"/>
      <c r="AH21" s="220"/>
    </row>
    <row r="22" spans="2:35" s="1" customFormat="1" ht="20.399999999999999" customHeight="1" x14ac:dyDescent="0.2">
      <c r="B22" s="120" t="s">
        <v>20</v>
      </c>
      <c r="C22" s="121"/>
      <c r="D22" s="121"/>
      <c r="E22" s="122"/>
      <c r="F22" s="172"/>
      <c r="G22" s="173"/>
      <c r="H22" s="173"/>
      <c r="I22" s="173"/>
      <c r="J22" s="173"/>
      <c r="K22" s="173"/>
      <c r="L22" s="173"/>
      <c r="M22" s="173"/>
      <c r="N22" s="173"/>
      <c r="O22" s="173"/>
      <c r="P22" s="173"/>
      <c r="Q22" s="173"/>
      <c r="R22" s="174"/>
      <c r="S22" s="126"/>
      <c r="T22" s="127"/>
      <c r="U22" s="127"/>
      <c r="V22" s="128"/>
      <c r="W22" s="221"/>
      <c r="X22" s="219"/>
      <c r="Y22" s="219"/>
      <c r="Z22" s="219"/>
      <c r="AA22" s="219"/>
      <c r="AB22" s="219"/>
      <c r="AC22" s="219"/>
      <c r="AD22" s="219"/>
      <c r="AE22" s="219"/>
      <c r="AF22" s="219"/>
      <c r="AG22" s="219"/>
      <c r="AH22" s="220"/>
    </row>
    <row r="23" spans="2:35" s="1" customFormat="1" ht="20.399999999999999" customHeight="1" x14ac:dyDescent="0.2">
      <c r="B23" s="126" t="s">
        <v>3</v>
      </c>
      <c r="C23" s="127"/>
      <c r="D23" s="127"/>
      <c r="E23" s="128"/>
      <c r="F23" s="138"/>
      <c r="G23" s="139"/>
      <c r="H23" s="139"/>
      <c r="I23" s="139"/>
      <c r="J23" s="139"/>
      <c r="K23" s="139"/>
      <c r="L23" s="139"/>
      <c r="M23" s="139"/>
      <c r="N23" s="139"/>
      <c r="O23" s="139"/>
      <c r="P23" s="139"/>
      <c r="Q23" s="139"/>
      <c r="R23" s="140"/>
      <c r="S23" s="126"/>
      <c r="T23" s="127"/>
      <c r="U23" s="127"/>
      <c r="V23" s="128"/>
      <c r="W23" s="221"/>
      <c r="X23" s="219"/>
      <c r="Y23" s="219"/>
      <c r="Z23" s="219"/>
      <c r="AA23" s="219"/>
      <c r="AB23" s="219"/>
      <c r="AC23" s="219"/>
      <c r="AD23" s="219"/>
      <c r="AE23" s="219"/>
      <c r="AF23" s="219"/>
      <c r="AG23" s="219"/>
      <c r="AH23" s="220"/>
    </row>
    <row r="24" spans="2:35" s="1" customFormat="1" ht="20.399999999999999" customHeight="1" x14ac:dyDescent="0.2">
      <c r="B24" s="129"/>
      <c r="C24" s="130"/>
      <c r="D24" s="130"/>
      <c r="E24" s="131"/>
      <c r="F24" s="141"/>
      <c r="G24" s="142"/>
      <c r="H24" s="142"/>
      <c r="I24" s="142"/>
      <c r="J24" s="142"/>
      <c r="K24" s="142"/>
      <c r="L24" s="142"/>
      <c r="M24" s="142"/>
      <c r="N24" s="142"/>
      <c r="O24" s="142"/>
      <c r="P24" s="142"/>
      <c r="Q24" s="142"/>
      <c r="R24" s="143"/>
      <c r="S24" s="126"/>
      <c r="T24" s="127"/>
      <c r="U24" s="127"/>
      <c r="V24" s="128"/>
      <c r="W24" s="244" t="s">
        <v>26</v>
      </c>
      <c r="X24" s="245"/>
      <c r="Y24" s="245"/>
      <c r="Z24" s="175">
        <f>①チーム調査票!B16</f>
        <v>0</v>
      </c>
      <c r="AA24" s="175"/>
      <c r="AB24" s="175"/>
      <c r="AC24" s="175"/>
      <c r="AD24" s="175"/>
      <c r="AE24" s="175"/>
      <c r="AF24" s="175"/>
      <c r="AG24" s="175"/>
      <c r="AH24" s="176"/>
    </row>
    <row r="25" spans="2:35" s="1" customFormat="1" ht="20.399999999999999" customHeight="1" x14ac:dyDescent="0.2">
      <c r="B25" s="120" t="s">
        <v>20</v>
      </c>
      <c r="C25" s="121"/>
      <c r="D25" s="121"/>
      <c r="E25" s="122"/>
      <c r="F25" s="172"/>
      <c r="G25" s="173"/>
      <c r="H25" s="173"/>
      <c r="I25" s="173"/>
      <c r="J25" s="173"/>
      <c r="K25" s="173"/>
      <c r="L25" s="173"/>
      <c r="M25" s="173"/>
      <c r="N25" s="173"/>
      <c r="O25" s="173"/>
      <c r="P25" s="173"/>
      <c r="Q25" s="173"/>
      <c r="R25" s="174"/>
      <c r="S25" s="126"/>
      <c r="T25" s="127"/>
      <c r="U25" s="127"/>
      <c r="V25" s="128"/>
      <c r="W25" s="244" t="s">
        <v>27</v>
      </c>
      <c r="X25" s="245"/>
      <c r="Y25" s="245"/>
      <c r="Z25" s="175">
        <f>①チーム調査票!B17</f>
        <v>0</v>
      </c>
      <c r="AA25" s="175"/>
      <c r="AB25" s="175"/>
      <c r="AC25" s="175"/>
      <c r="AD25" s="175"/>
      <c r="AE25" s="175"/>
      <c r="AF25" s="175"/>
      <c r="AG25" s="175"/>
      <c r="AH25" s="176"/>
    </row>
    <row r="26" spans="2:35" s="1" customFormat="1" ht="20.399999999999999" customHeight="1" x14ac:dyDescent="0.2">
      <c r="B26" s="126" t="s">
        <v>4</v>
      </c>
      <c r="C26" s="127"/>
      <c r="D26" s="127"/>
      <c r="E26" s="128"/>
      <c r="F26" s="132"/>
      <c r="G26" s="133"/>
      <c r="H26" s="133"/>
      <c r="I26" s="133"/>
      <c r="J26" s="133"/>
      <c r="K26" s="133"/>
      <c r="L26" s="133"/>
      <c r="M26" s="133"/>
      <c r="N26" s="133"/>
      <c r="O26" s="133"/>
      <c r="P26" s="133"/>
      <c r="Q26" s="133"/>
      <c r="R26" s="134"/>
      <c r="S26" s="126"/>
      <c r="T26" s="127"/>
      <c r="U26" s="127"/>
      <c r="V26" s="128"/>
      <c r="W26" s="244" t="s">
        <v>28</v>
      </c>
      <c r="X26" s="245"/>
      <c r="Y26" s="245"/>
      <c r="Z26" s="175">
        <f>①チーム調査票!B18</f>
        <v>0</v>
      </c>
      <c r="AA26" s="175"/>
      <c r="AB26" s="175"/>
      <c r="AC26" s="175"/>
      <c r="AD26" s="175"/>
      <c r="AE26" s="175"/>
      <c r="AF26" s="175"/>
      <c r="AG26" s="175"/>
      <c r="AH26" s="176"/>
    </row>
    <row r="27" spans="2:35" s="1" customFormat="1" ht="20.399999999999999" customHeight="1" x14ac:dyDescent="0.2">
      <c r="B27" s="129"/>
      <c r="C27" s="130"/>
      <c r="D27" s="130"/>
      <c r="E27" s="131"/>
      <c r="F27" s="135"/>
      <c r="G27" s="136"/>
      <c r="H27" s="136"/>
      <c r="I27" s="136"/>
      <c r="J27" s="136"/>
      <c r="K27" s="136"/>
      <c r="L27" s="136"/>
      <c r="M27" s="136"/>
      <c r="N27" s="136"/>
      <c r="O27" s="136"/>
      <c r="P27" s="136"/>
      <c r="Q27" s="136"/>
      <c r="R27" s="137"/>
      <c r="S27" s="129"/>
      <c r="T27" s="130"/>
      <c r="U27" s="130"/>
      <c r="V27" s="131"/>
      <c r="W27" s="246" t="s">
        <v>24</v>
      </c>
      <c r="X27" s="247"/>
      <c r="Y27" s="247"/>
      <c r="Z27" s="175">
        <f>①チーム調査票!B19</f>
        <v>0</v>
      </c>
      <c r="AA27" s="175"/>
      <c r="AB27" s="175"/>
      <c r="AC27" s="175"/>
      <c r="AD27" s="175"/>
      <c r="AE27" s="175"/>
      <c r="AF27" s="175"/>
      <c r="AG27" s="175"/>
      <c r="AH27" s="176"/>
      <c r="AI27" s="39"/>
    </row>
    <row r="28" spans="2:35" s="1" customFormat="1" ht="20.399999999999999" customHeight="1" x14ac:dyDescent="0.2">
      <c r="B28" s="162" t="s">
        <v>57</v>
      </c>
      <c r="C28" s="163"/>
      <c r="D28" s="234" t="s">
        <v>7</v>
      </c>
      <c r="E28" s="235"/>
      <c r="F28" s="235"/>
      <c r="G28" s="235"/>
      <c r="H28" s="235"/>
      <c r="I28" s="235"/>
      <c r="J28" s="235"/>
      <c r="K28" s="236"/>
      <c r="L28" s="234" t="s">
        <v>20</v>
      </c>
      <c r="M28" s="235"/>
      <c r="N28" s="235"/>
      <c r="O28" s="235"/>
      <c r="P28" s="235"/>
      <c r="Q28" s="235"/>
      <c r="R28" s="235"/>
      <c r="S28" s="236"/>
      <c r="T28" s="234" t="s">
        <v>17</v>
      </c>
      <c r="U28" s="235"/>
      <c r="V28" s="235"/>
      <c r="W28" s="235"/>
      <c r="X28" s="235"/>
      <c r="Y28" s="235"/>
      <c r="Z28" s="235"/>
      <c r="AA28" s="235"/>
      <c r="AB28" s="236"/>
      <c r="AC28" s="171" t="s">
        <v>5</v>
      </c>
      <c r="AD28" s="171"/>
      <c r="AE28" s="171"/>
      <c r="AF28" s="171" t="s">
        <v>6</v>
      </c>
      <c r="AG28" s="171"/>
      <c r="AH28" s="171"/>
    </row>
    <row r="29" spans="2:35" s="1" customFormat="1" ht="20.399999999999999" customHeight="1" x14ac:dyDescent="0.2">
      <c r="B29" s="164"/>
      <c r="C29" s="165"/>
      <c r="D29" s="237"/>
      <c r="E29" s="238"/>
      <c r="F29" s="238"/>
      <c r="G29" s="238"/>
      <c r="H29" s="238"/>
      <c r="I29" s="238"/>
      <c r="J29" s="238"/>
      <c r="K29" s="239"/>
      <c r="L29" s="237"/>
      <c r="M29" s="238"/>
      <c r="N29" s="238"/>
      <c r="O29" s="238"/>
      <c r="P29" s="238"/>
      <c r="Q29" s="238"/>
      <c r="R29" s="238"/>
      <c r="S29" s="239"/>
      <c r="T29" s="248"/>
      <c r="U29" s="203"/>
      <c r="V29" s="203"/>
      <c r="W29" s="203"/>
      <c r="X29" s="203"/>
      <c r="Y29" s="203"/>
      <c r="Z29" s="203"/>
      <c r="AA29" s="203"/>
      <c r="AB29" s="249"/>
      <c r="AC29" s="171"/>
      <c r="AD29" s="171"/>
      <c r="AE29" s="171"/>
      <c r="AF29" s="171"/>
      <c r="AG29" s="171"/>
      <c r="AH29" s="171"/>
    </row>
    <row r="30" spans="2:35" s="1" customFormat="1" ht="20.399999999999999" customHeight="1" x14ac:dyDescent="0.2">
      <c r="B30" s="32" t="s">
        <v>59</v>
      </c>
      <c r="C30" s="32" t="s">
        <v>58</v>
      </c>
      <c r="D30" s="240" t="s">
        <v>65</v>
      </c>
      <c r="E30" s="241"/>
      <c r="F30" s="241"/>
      <c r="G30" s="242"/>
      <c r="H30" s="238" t="s">
        <v>66</v>
      </c>
      <c r="I30" s="238"/>
      <c r="J30" s="238"/>
      <c r="K30" s="239"/>
      <c r="L30" s="240" t="s">
        <v>67</v>
      </c>
      <c r="M30" s="241"/>
      <c r="N30" s="241"/>
      <c r="O30" s="242"/>
      <c r="P30" s="238" t="s">
        <v>68</v>
      </c>
      <c r="Q30" s="238"/>
      <c r="R30" s="238"/>
      <c r="S30" s="239"/>
      <c r="T30" s="248"/>
      <c r="U30" s="203"/>
      <c r="V30" s="203"/>
      <c r="W30" s="203"/>
      <c r="X30" s="203"/>
      <c r="Y30" s="203"/>
      <c r="Z30" s="203"/>
      <c r="AA30" s="203"/>
      <c r="AB30" s="249"/>
      <c r="AC30" s="171"/>
      <c r="AD30" s="171"/>
      <c r="AE30" s="171"/>
      <c r="AF30" s="171"/>
      <c r="AG30" s="171"/>
      <c r="AH30" s="171"/>
    </row>
    <row r="31" spans="2:35" s="1" customFormat="1" ht="20.399999999999999" customHeight="1" x14ac:dyDescent="0.2">
      <c r="B31" s="119"/>
      <c r="C31" s="119"/>
      <c r="D31" s="208"/>
      <c r="E31" s="166"/>
      <c r="F31" s="166"/>
      <c r="G31" s="216"/>
      <c r="H31" s="166"/>
      <c r="I31" s="166"/>
      <c r="J31" s="166"/>
      <c r="K31" s="167"/>
      <c r="L31" s="208"/>
      <c r="M31" s="166"/>
      <c r="N31" s="166"/>
      <c r="O31" s="216"/>
      <c r="P31" s="166"/>
      <c r="Q31" s="166"/>
      <c r="R31" s="166"/>
      <c r="S31" s="167"/>
      <c r="T31" s="210"/>
      <c r="U31" s="211"/>
      <c r="V31" s="211"/>
      <c r="W31" s="211"/>
      <c r="X31" s="211"/>
      <c r="Y31" s="211"/>
      <c r="Z31" s="211"/>
      <c r="AA31" s="211"/>
      <c r="AB31" s="212"/>
      <c r="AC31" s="208"/>
      <c r="AD31" s="166"/>
      <c r="AE31" s="167"/>
      <c r="AF31" s="208"/>
      <c r="AG31" s="166"/>
      <c r="AH31" s="167"/>
      <c r="AI31" s="39" t="s">
        <v>107</v>
      </c>
    </row>
    <row r="32" spans="2:35" s="1" customFormat="1" ht="20.399999999999999" customHeight="1" x14ac:dyDescent="0.2">
      <c r="B32" s="119"/>
      <c r="C32" s="119"/>
      <c r="D32" s="209"/>
      <c r="E32" s="168"/>
      <c r="F32" s="168"/>
      <c r="G32" s="217"/>
      <c r="H32" s="168"/>
      <c r="I32" s="168"/>
      <c r="J32" s="168"/>
      <c r="K32" s="169"/>
      <c r="L32" s="209"/>
      <c r="M32" s="168"/>
      <c r="N32" s="168"/>
      <c r="O32" s="217"/>
      <c r="P32" s="168"/>
      <c r="Q32" s="168"/>
      <c r="R32" s="168"/>
      <c r="S32" s="169"/>
      <c r="T32" s="213"/>
      <c r="U32" s="214"/>
      <c r="V32" s="214"/>
      <c r="W32" s="214"/>
      <c r="X32" s="214"/>
      <c r="Y32" s="214"/>
      <c r="Z32" s="214"/>
      <c r="AA32" s="214"/>
      <c r="AB32" s="215"/>
      <c r="AC32" s="209"/>
      <c r="AD32" s="168"/>
      <c r="AE32" s="169"/>
      <c r="AF32" s="209"/>
      <c r="AG32" s="168"/>
      <c r="AH32" s="169"/>
    </row>
    <row r="33" spans="2:34" s="1" customFormat="1" ht="20.399999999999999" customHeight="1" x14ac:dyDescent="0.2">
      <c r="B33" s="119"/>
      <c r="C33" s="119"/>
      <c r="D33" s="208"/>
      <c r="E33" s="166"/>
      <c r="F33" s="166"/>
      <c r="G33" s="216"/>
      <c r="H33" s="166"/>
      <c r="I33" s="166"/>
      <c r="J33" s="166"/>
      <c r="K33" s="167"/>
      <c r="L33" s="208"/>
      <c r="M33" s="166"/>
      <c r="N33" s="166"/>
      <c r="O33" s="216"/>
      <c r="P33" s="166"/>
      <c r="Q33" s="166"/>
      <c r="R33" s="166"/>
      <c r="S33" s="167"/>
      <c r="T33" s="210"/>
      <c r="U33" s="211"/>
      <c r="V33" s="211"/>
      <c r="W33" s="211"/>
      <c r="X33" s="211"/>
      <c r="Y33" s="211"/>
      <c r="Z33" s="211"/>
      <c r="AA33" s="211"/>
      <c r="AB33" s="212"/>
      <c r="AC33" s="208"/>
      <c r="AD33" s="166"/>
      <c r="AE33" s="167"/>
      <c r="AF33" s="208"/>
      <c r="AG33" s="166"/>
      <c r="AH33" s="167"/>
    </row>
    <row r="34" spans="2:34" s="1" customFormat="1" ht="20.399999999999999" customHeight="1" x14ac:dyDescent="0.2">
      <c r="B34" s="119"/>
      <c r="C34" s="119"/>
      <c r="D34" s="209"/>
      <c r="E34" s="168"/>
      <c r="F34" s="168"/>
      <c r="G34" s="217"/>
      <c r="H34" s="168"/>
      <c r="I34" s="168"/>
      <c r="J34" s="168"/>
      <c r="K34" s="169"/>
      <c r="L34" s="209"/>
      <c r="M34" s="168"/>
      <c r="N34" s="168"/>
      <c r="O34" s="217"/>
      <c r="P34" s="168"/>
      <c r="Q34" s="168"/>
      <c r="R34" s="168"/>
      <c r="S34" s="169"/>
      <c r="T34" s="213"/>
      <c r="U34" s="214"/>
      <c r="V34" s="214"/>
      <c r="W34" s="214"/>
      <c r="X34" s="214"/>
      <c r="Y34" s="214"/>
      <c r="Z34" s="214"/>
      <c r="AA34" s="214"/>
      <c r="AB34" s="215"/>
      <c r="AC34" s="209"/>
      <c r="AD34" s="168"/>
      <c r="AE34" s="169"/>
      <c r="AF34" s="209"/>
      <c r="AG34" s="168"/>
      <c r="AH34" s="169"/>
    </row>
    <row r="35" spans="2:34" s="1" customFormat="1" ht="20.399999999999999" customHeight="1" x14ac:dyDescent="0.2">
      <c r="B35" s="119"/>
      <c r="C35" s="119"/>
      <c r="D35" s="208"/>
      <c r="E35" s="166"/>
      <c r="F35" s="166"/>
      <c r="G35" s="216"/>
      <c r="H35" s="166"/>
      <c r="I35" s="166"/>
      <c r="J35" s="166"/>
      <c r="K35" s="167"/>
      <c r="L35" s="208"/>
      <c r="M35" s="166"/>
      <c r="N35" s="166"/>
      <c r="O35" s="216"/>
      <c r="P35" s="166"/>
      <c r="Q35" s="166"/>
      <c r="R35" s="166"/>
      <c r="S35" s="167"/>
      <c r="T35" s="210"/>
      <c r="U35" s="211"/>
      <c r="V35" s="211"/>
      <c r="W35" s="211"/>
      <c r="X35" s="211"/>
      <c r="Y35" s="211"/>
      <c r="Z35" s="211"/>
      <c r="AA35" s="211"/>
      <c r="AB35" s="212"/>
      <c r="AC35" s="208"/>
      <c r="AD35" s="166"/>
      <c r="AE35" s="167"/>
      <c r="AF35" s="208"/>
      <c r="AG35" s="166"/>
      <c r="AH35" s="167"/>
    </row>
    <row r="36" spans="2:34" s="1" customFormat="1" ht="20.399999999999999" customHeight="1" x14ac:dyDescent="0.2">
      <c r="B36" s="119"/>
      <c r="C36" s="119"/>
      <c r="D36" s="209"/>
      <c r="E36" s="168"/>
      <c r="F36" s="168"/>
      <c r="G36" s="217"/>
      <c r="H36" s="168"/>
      <c r="I36" s="168"/>
      <c r="J36" s="168"/>
      <c r="K36" s="169"/>
      <c r="L36" s="209"/>
      <c r="M36" s="168"/>
      <c r="N36" s="168"/>
      <c r="O36" s="217"/>
      <c r="P36" s="168"/>
      <c r="Q36" s="168"/>
      <c r="R36" s="168"/>
      <c r="S36" s="169"/>
      <c r="T36" s="213"/>
      <c r="U36" s="214"/>
      <c r="V36" s="214"/>
      <c r="W36" s="214"/>
      <c r="X36" s="214"/>
      <c r="Y36" s="214"/>
      <c r="Z36" s="214"/>
      <c r="AA36" s="214"/>
      <c r="AB36" s="215"/>
      <c r="AC36" s="209"/>
      <c r="AD36" s="168"/>
      <c r="AE36" s="169"/>
      <c r="AF36" s="209"/>
      <c r="AG36" s="168"/>
      <c r="AH36" s="169"/>
    </row>
    <row r="37" spans="2:34" s="1" customFormat="1" ht="20.399999999999999" customHeight="1" x14ac:dyDescent="0.2">
      <c r="B37" s="119"/>
      <c r="C37" s="119"/>
      <c r="D37" s="208"/>
      <c r="E37" s="166"/>
      <c r="F37" s="166"/>
      <c r="G37" s="216"/>
      <c r="H37" s="166"/>
      <c r="I37" s="166"/>
      <c r="J37" s="166"/>
      <c r="K37" s="167"/>
      <c r="L37" s="208"/>
      <c r="M37" s="166"/>
      <c r="N37" s="166"/>
      <c r="O37" s="216"/>
      <c r="P37" s="166"/>
      <c r="Q37" s="166"/>
      <c r="R37" s="166"/>
      <c r="S37" s="167"/>
      <c r="T37" s="210"/>
      <c r="U37" s="211"/>
      <c r="V37" s="211"/>
      <c r="W37" s="211"/>
      <c r="X37" s="211"/>
      <c r="Y37" s="211"/>
      <c r="Z37" s="211"/>
      <c r="AA37" s="211"/>
      <c r="AB37" s="212"/>
      <c r="AC37" s="208"/>
      <c r="AD37" s="166"/>
      <c r="AE37" s="167"/>
      <c r="AF37" s="208"/>
      <c r="AG37" s="166"/>
      <c r="AH37" s="167"/>
    </row>
    <row r="38" spans="2:34" s="1" customFormat="1" ht="20.399999999999999" customHeight="1" x14ac:dyDescent="0.2">
      <c r="B38" s="119"/>
      <c r="C38" s="119"/>
      <c r="D38" s="209"/>
      <c r="E38" s="168"/>
      <c r="F38" s="168"/>
      <c r="G38" s="217"/>
      <c r="H38" s="168"/>
      <c r="I38" s="168"/>
      <c r="J38" s="168"/>
      <c r="K38" s="169"/>
      <c r="L38" s="209"/>
      <c r="M38" s="168"/>
      <c r="N38" s="168"/>
      <c r="O38" s="217"/>
      <c r="P38" s="168"/>
      <c r="Q38" s="168"/>
      <c r="R38" s="168"/>
      <c r="S38" s="169"/>
      <c r="T38" s="213"/>
      <c r="U38" s="214"/>
      <c r="V38" s="214"/>
      <c r="W38" s="214"/>
      <c r="X38" s="214"/>
      <c r="Y38" s="214"/>
      <c r="Z38" s="214"/>
      <c r="AA38" s="214"/>
      <c r="AB38" s="215"/>
      <c r="AC38" s="209"/>
      <c r="AD38" s="168"/>
      <c r="AE38" s="169"/>
      <c r="AF38" s="209"/>
      <c r="AG38" s="168"/>
      <c r="AH38" s="169"/>
    </row>
    <row r="39" spans="2:34" s="1" customFormat="1" ht="20.399999999999999" customHeight="1" x14ac:dyDescent="0.2">
      <c r="B39" s="119"/>
      <c r="C39" s="119"/>
      <c r="D39" s="208"/>
      <c r="E39" s="166"/>
      <c r="F39" s="166"/>
      <c r="G39" s="216"/>
      <c r="H39" s="166"/>
      <c r="I39" s="166"/>
      <c r="J39" s="166"/>
      <c r="K39" s="167"/>
      <c r="L39" s="208"/>
      <c r="M39" s="166"/>
      <c r="N39" s="166"/>
      <c r="O39" s="216"/>
      <c r="P39" s="166"/>
      <c r="Q39" s="166"/>
      <c r="R39" s="166"/>
      <c r="S39" s="167"/>
      <c r="T39" s="210"/>
      <c r="U39" s="211"/>
      <c r="V39" s="211"/>
      <c r="W39" s="211"/>
      <c r="X39" s="211"/>
      <c r="Y39" s="211"/>
      <c r="Z39" s="211"/>
      <c r="AA39" s="211"/>
      <c r="AB39" s="212"/>
      <c r="AC39" s="208"/>
      <c r="AD39" s="166"/>
      <c r="AE39" s="167"/>
      <c r="AF39" s="208"/>
      <c r="AG39" s="166"/>
      <c r="AH39" s="167"/>
    </row>
    <row r="40" spans="2:34" s="1" customFormat="1" ht="20.399999999999999" customHeight="1" x14ac:dyDescent="0.2">
      <c r="B40" s="119"/>
      <c r="C40" s="119"/>
      <c r="D40" s="209"/>
      <c r="E40" s="168"/>
      <c r="F40" s="168"/>
      <c r="G40" s="217"/>
      <c r="H40" s="168"/>
      <c r="I40" s="168"/>
      <c r="J40" s="168"/>
      <c r="K40" s="169"/>
      <c r="L40" s="209"/>
      <c r="M40" s="168"/>
      <c r="N40" s="168"/>
      <c r="O40" s="217"/>
      <c r="P40" s="168"/>
      <c r="Q40" s="168"/>
      <c r="R40" s="168"/>
      <c r="S40" s="169"/>
      <c r="T40" s="213"/>
      <c r="U40" s="214"/>
      <c r="V40" s="214"/>
      <c r="W40" s="214"/>
      <c r="X40" s="214"/>
      <c r="Y40" s="214"/>
      <c r="Z40" s="214"/>
      <c r="AA40" s="214"/>
      <c r="AB40" s="215"/>
      <c r="AC40" s="209"/>
      <c r="AD40" s="168"/>
      <c r="AE40" s="169"/>
      <c r="AF40" s="209"/>
      <c r="AG40" s="168"/>
      <c r="AH40" s="169"/>
    </row>
    <row r="41" spans="2:34" s="1" customFormat="1" ht="20.399999999999999" customHeight="1" x14ac:dyDescent="0.2">
      <c r="B41" s="119"/>
      <c r="C41" s="119"/>
      <c r="D41" s="208"/>
      <c r="E41" s="166"/>
      <c r="F41" s="166"/>
      <c r="G41" s="216"/>
      <c r="H41" s="166"/>
      <c r="I41" s="166"/>
      <c r="J41" s="166"/>
      <c r="K41" s="167"/>
      <c r="L41" s="208"/>
      <c r="M41" s="166"/>
      <c r="N41" s="166"/>
      <c r="O41" s="216"/>
      <c r="P41" s="166"/>
      <c r="Q41" s="166"/>
      <c r="R41" s="166"/>
      <c r="S41" s="167"/>
      <c r="T41" s="210"/>
      <c r="U41" s="211"/>
      <c r="V41" s="211"/>
      <c r="W41" s="211"/>
      <c r="X41" s="211"/>
      <c r="Y41" s="211"/>
      <c r="Z41" s="211"/>
      <c r="AA41" s="211"/>
      <c r="AB41" s="212"/>
      <c r="AC41" s="208"/>
      <c r="AD41" s="166"/>
      <c r="AE41" s="167"/>
      <c r="AF41" s="208"/>
      <c r="AG41" s="166"/>
      <c r="AH41" s="167"/>
    </row>
    <row r="42" spans="2:34" s="1" customFormat="1" ht="20.399999999999999" customHeight="1" x14ac:dyDescent="0.2">
      <c r="B42" s="119"/>
      <c r="C42" s="119"/>
      <c r="D42" s="209"/>
      <c r="E42" s="168"/>
      <c r="F42" s="168"/>
      <c r="G42" s="217"/>
      <c r="H42" s="168"/>
      <c r="I42" s="168"/>
      <c r="J42" s="168"/>
      <c r="K42" s="169"/>
      <c r="L42" s="209"/>
      <c r="M42" s="168"/>
      <c r="N42" s="168"/>
      <c r="O42" s="217"/>
      <c r="P42" s="168"/>
      <c r="Q42" s="168"/>
      <c r="R42" s="168"/>
      <c r="S42" s="169"/>
      <c r="T42" s="213"/>
      <c r="U42" s="214"/>
      <c r="V42" s="214"/>
      <c r="W42" s="214"/>
      <c r="X42" s="214"/>
      <c r="Y42" s="214"/>
      <c r="Z42" s="214"/>
      <c r="AA42" s="214"/>
      <c r="AB42" s="215"/>
      <c r="AC42" s="209"/>
      <c r="AD42" s="168"/>
      <c r="AE42" s="169"/>
      <c r="AF42" s="209"/>
      <c r="AG42" s="168"/>
      <c r="AH42" s="169"/>
    </row>
    <row r="43" spans="2:34" s="1" customFormat="1" ht="20.399999999999999" customHeight="1" x14ac:dyDescent="0.2">
      <c r="B43" s="119"/>
      <c r="C43" s="119"/>
      <c r="D43" s="208"/>
      <c r="E43" s="166"/>
      <c r="F43" s="166"/>
      <c r="G43" s="216"/>
      <c r="H43" s="166"/>
      <c r="I43" s="166"/>
      <c r="J43" s="166"/>
      <c r="K43" s="167"/>
      <c r="L43" s="208"/>
      <c r="M43" s="166"/>
      <c r="N43" s="166"/>
      <c r="O43" s="216"/>
      <c r="P43" s="166"/>
      <c r="Q43" s="166"/>
      <c r="R43" s="166"/>
      <c r="S43" s="167"/>
      <c r="T43" s="210"/>
      <c r="U43" s="211"/>
      <c r="V43" s="211"/>
      <c r="W43" s="211"/>
      <c r="X43" s="211"/>
      <c r="Y43" s="211"/>
      <c r="Z43" s="211"/>
      <c r="AA43" s="211"/>
      <c r="AB43" s="212"/>
      <c r="AC43" s="208"/>
      <c r="AD43" s="166"/>
      <c r="AE43" s="167"/>
      <c r="AF43" s="208"/>
      <c r="AG43" s="166"/>
      <c r="AH43" s="167"/>
    </row>
    <row r="44" spans="2:34" s="1" customFormat="1" ht="20.399999999999999" customHeight="1" x14ac:dyDescent="0.2">
      <c r="B44" s="119"/>
      <c r="C44" s="119"/>
      <c r="D44" s="209"/>
      <c r="E44" s="168"/>
      <c r="F44" s="168"/>
      <c r="G44" s="217"/>
      <c r="H44" s="168"/>
      <c r="I44" s="168"/>
      <c r="J44" s="168"/>
      <c r="K44" s="169"/>
      <c r="L44" s="209"/>
      <c r="M44" s="168"/>
      <c r="N44" s="168"/>
      <c r="O44" s="217"/>
      <c r="P44" s="168"/>
      <c r="Q44" s="168"/>
      <c r="R44" s="168"/>
      <c r="S44" s="169"/>
      <c r="T44" s="213"/>
      <c r="U44" s="214"/>
      <c r="V44" s="214"/>
      <c r="W44" s="214"/>
      <c r="X44" s="214"/>
      <c r="Y44" s="214"/>
      <c r="Z44" s="214"/>
      <c r="AA44" s="214"/>
      <c r="AB44" s="215"/>
      <c r="AC44" s="209"/>
      <c r="AD44" s="168"/>
      <c r="AE44" s="169"/>
      <c r="AF44" s="209"/>
      <c r="AG44" s="168"/>
      <c r="AH44" s="169"/>
    </row>
    <row r="45" spans="2:34" s="1" customFormat="1" ht="20.399999999999999" customHeight="1" x14ac:dyDescent="0.2">
      <c r="B45" s="119"/>
      <c r="C45" s="119"/>
      <c r="D45" s="208"/>
      <c r="E45" s="166"/>
      <c r="F45" s="166"/>
      <c r="G45" s="216"/>
      <c r="H45" s="166"/>
      <c r="I45" s="166"/>
      <c r="J45" s="166"/>
      <c r="K45" s="167"/>
      <c r="L45" s="208"/>
      <c r="M45" s="166"/>
      <c r="N45" s="166"/>
      <c r="O45" s="216"/>
      <c r="P45" s="166"/>
      <c r="Q45" s="166"/>
      <c r="R45" s="166"/>
      <c r="S45" s="167"/>
      <c r="T45" s="210"/>
      <c r="U45" s="211"/>
      <c r="V45" s="211"/>
      <c r="W45" s="211"/>
      <c r="X45" s="211"/>
      <c r="Y45" s="211"/>
      <c r="Z45" s="211"/>
      <c r="AA45" s="211"/>
      <c r="AB45" s="212"/>
      <c r="AC45" s="208"/>
      <c r="AD45" s="166"/>
      <c r="AE45" s="167"/>
      <c r="AF45" s="208"/>
      <c r="AG45" s="166"/>
      <c r="AH45" s="167"/>
    </row>
    <row r="46" spans="2:34" s="1" customFormat="1" ht="20.399999999999999" customHeight="1" x14ac:dyDescent="0.2">
      <c r="B46" s="119"/>
      <c r="C46" s="119"/>
      <c r="D46" s="209"/>
      <c r="E46" s="168"/>
      <c r="F46" s="168"/>
      <c r="G46" s="217"/>
      <c r="H46" s="168"/>
      <c r="I46" s="168"/>
      <c r="J46" s="168"/>
      <c r="K46" s="169"/>
      <c r="L46" s="209"/>
      <c r="M46" s="168"/>
      <c r="N46" s="168"/>
      <c r="O46" s="217"/>
      <c r="P46" s="168"/>
      <c r="Q46" s="168"/>
      <c r="R46" s="168"/>
      <c r="S46" s="169"/>
      <c r="T46" s="213"/>
      <c r="U46" s="214"/>
      <c r="V46" s="214"/>
      <c r="W46" s="214"/>
      <c r="X46" s="214"/>
      <c r="Y46" s="214"/>
      <c r="Z46" s="214"/>
      <c r="AA46" s="214"/>
      <c r="AB46" s="215"/>
      <c r="AC46" s="209"/>
      <c r="AD46" s="168"/>
      <c r="AE46" s="169"/>
      <c r="AF46" s="209"/>
      <c r="AG46" s="168"/>
      <c r="AH46" s="169"/>
    </row>
    <row r="47" spans="2:34" s="1" customFormat="1" ht="20.399999999999999" customHeight="1" x14ac:dyDescent="0.2">
      <c r="B47" s="119"/>
      <c r="C47" s="119"/>
      <c r="D47" s="208"/>
      <c r="E47" s="166"/>
      <c r="F47" s="166"/>
      <c r="G47" s="216"/>
      <c r="H47" s="166"/>
      <c r="I47" s="166"/>
      <c r="J47" s="166"/>
      <c r="K47" s="167"/>
      <c r="L47" s="208"/>
      <c r="M47" s="166"/>
      <c r="N47" s="166"/>
      <c r="O47" s="216"/>
      <c r="P47" s="166"/>
      <c r="Q47" s="166"/>
      <c r="R47" s="166"/>
      <c r="S47" s="167"/>
      <c r="T47" s="210"/>
      <c r="U47" s="211"/>
      <c r="V47" s="211"/>
      <c r="W47" s="211"/>
      <c r="X47" s="211"/>
      <c r="Y47" s="211"/>
      <c r="Z47" s="211"/>
      <c r="AA47" s="211"/>
      <c r="AB47" s="212"/>
      <c r="AC47" s="208"/>
      <c r="AD47" s="166"/>
      <c r="AE47" s="167"/>
      <c r="AF47" s="208"/>
      <c r="AG47" s="166"/>
      <c r="AH47" s="167"/>
    </row>
    <row r="48" spans="2:34" s="1" customFormat="1" ht="20.399999999999999" customHeight="1" x14ac:dyDescent="0.2">
      <c r="B48" s="119"/>
      <c r="C48" s="119"/>
      <c r="D48" s="209"/>
      <c r="E48" s="168"/>
      <c r="F48" s="168"/>
      <c r="G48" s="217"/>
      <c r="H48" s="168"/>
      <c r="I48" s="168"/>
      <c r="J48" s="168"/>
      <c r="K48" s="169"/>
      <c r="L48" s="209"/>
      <c r="M48" s="168"/>
      <c r="N48" s="168"/>
      <c r="O48" s="217"/>
      <c r="P48" s="168"/>
      <c r="Q48" s="168"/>
      <c r="R48" s="168"/>
      <c r="S48" s="169"/>
      <c r="T48" s="213"/>
      <c r="U48" s="214"/>
      <c r="V48" s="214"/>
      <c r="W48" s="214"/>
      <c r="X48" s="214"/>
      <c r="Y48" s="214"/>
      <c r="Z48" s="214"/>
      <c r="AA48" s="214"/>
      <c r="AB48" s="215"/>
      <c r="AC48" s="209"/>
      <c r="AD48" s="168"/>
      <c r="AE48" s="169"/>
      <c r="AF48" s="209"/>
      <c r="AG48" s="168"/>
      <c r="AH48" s="169"/>
    </row>
    <row r="49" spans="2:54" s="1" customFormat="1" ht="20.399999999999999" customHeight="1" x14ac:dyDescent="0.2">
      <c r="B49" s="119"/>
      <c r="C49" s="119"/>
      <c r="D49" s="208"/>
      <c r="E49" s="166"/>
      <c r="F49" s="166"/>
      <c r="G49" s="216"/>
      <c r="H49" s="166"/>
      <c r="I49" s="166"/>
      <c r="J49" s="166"/>
      <c r="K49" s="167"/>
      <c r="L49" s="208"/>
      <c r="M49" s="166"/>
      <c r="N49" s="166"/>
      <c r="O49" s="216"/>
      <c r="P49" s="166"/>
      <c r="Q49" s="166"/>
      <c r="R49" s="166"/>
      <c r="S49" s="167"/>
      <c r="T49" s="210"/>
      <c r="U49" s="211"/>
      <c r="V49" s="211"/>
      <c r="W49" s="211"/>
      <c r="X49" s="211"/>
      <c r="Y49" s="211"/>
      <c r="Z49" s="211"/>
      <c r="AA49" s="211"/>
      <c r="AB49" s="212"/>
      <c r="AC49" s="208"/>
      <c r="AD49" s="166"/>
      <c r="AE49" s="167"/>
      <c r="AF49" s="208"/>
      <c r="AG49" s="166"/>
      <c r="AH49" s="167"/>
    </row>
    <row r="50" spans="2:54" s="1" customFormat="1" ht="20.399999999999999" customHeight="1" x14ac:dyDescent="0.2">
      <c r="B50" s="119"/>
      <c r="C50" s="119"/>
      <c r="D50" s="209"/>
      <c r="E50" s="168"/>
      <c r="F50" s="168"/>
      <c r="G50" s="217"/>
      <c r="H50" s="168"/>
      <c r="I50" s="168"/>
      <c r="J50" s="168"/>
      <c r="K50" s="169"/>
      <c r="L50" s="209"/>
      <c r="M50" s="168"/>
      <c r="N50" s="168"/>
      <c r="O50" s="217"/>
      <c r="P50" s="168"/>
      <c r="Q50" s="168"/>
      <c r="R50" s="168"/>
      <c r="S50" s="169"/>
      <c r="T50" s="213"/>
      <c r="U50" s="214"/>
      <c r="V50" s="214"/>
      <c r="W50" s="214"/>
      <c r="X50" s="214"/>
      <c r="Y50" s="214"/>
      <c r="Z50" s="214"/>
      <c r="AA50" s="214"/>
      <c r="AB50" s="215"/>
      <c r="AC50" s="209"/>
      <c r="AD50" s="168"/>
      <c r="AE50" s="169"/>
      <c r="AF50" s="209"/>
      <c r="AG50" s="168"/>
      <c r="AH50" s="169"/>
    </row>
    <row r="51" spans="2:54" s="1" customFormat="1" ht="20.399999999999999" customHeight="1" x14ac:dyDescent="0.2">
      <c r="B51" s="119"/>
      <c r="C51" s="119"/>
      <c r="D51" s="208"/>
      <c r="E51" s="166"/>
      <c r="F51" s="166"/>
      <c r="G51" s="216"/>
      <c r="H51" s="166"/>
      <c r="I51" s="166"/>
      <c r="J51" s="166"/>
      <c r="K51" s="167"/>
      <c r="L51" s="208"/>
      <c r="M51" s="166"/>
      <c r="N51" s="166"/>
      <c r="O51" s="216"/>
      <c r="P51" s="166"/>
      <c r="Q51" s="166"/>
      <c r="R51" s="166"/>
      <c r="S51" s="167"/>
      <c r="T51" s="210"/>
      <c r="U51" s="211"/>
      <c r="V51" s="211"/>
      <c r="W51" s="211"/>
      <c r="X51" s="211"/>
      <c r="Y51" s="211"/>
      <c r="Z51" s="211"/>
      <c r="AA51" s="211"/>
      <c r="AB51" s="212"/>
      <c r="AC51" s="208"/>
      <c r="AD51" s="166"/>
      <c r="AE51" s="167"/>
      <c r="AF51" s="208"/>
      <c r="AG51" s="166"/>
      <c r="AH51" s="167"/>
    </row>
    <row r="52" spans="2:54" s="1" customFormat="1" ht="20.399999999999999" customHeight="1" x14ac:dyDescent="0.2">
      <c r="B52" s="119"/>
      <c r="C52" s="119"/>
      <c r="D52" s="209"/>
      <c r="E52" s="168"/>
      <c r="F52" s="168"/>
      <c r="G52" s="217"/>
      <c r="H52" s="168"/>
      <c r="I52" s="168"/>
      <c r="J52" s="168"/>
      <c r="K52" s="169"/>
      <c r="L52" s="209"/>
      <c r="M52" s="168"/>
      <c r="N52" s="168"/>
      <c r="O52" s="217"/>
      <c r="P52" s="168"/>
      <c r="Q52" s="168"/>
      <c r="R52" s="168"/>
      <c r="S52" s="169"/>
      <c r="T52" s="213"/>
      <c r="U52" s="214"/>
      <c r="V52" s="214"/>
      <c r="W52" s="214"/>
      <c r="X52" s="214"/>
      <c r="Y52" s="214"/>
      <c r="Z52" s="214"/>
      <c r="AA52" s="214"/>
      <c r="AB52" s="215"/>
      <c r="AC52" s="209"/>
      <c r="AD52" s="168"/>
      <c r="AE52" s="169"/>
      <c r="AF52" s="209"/>
      <c r="AG52" s="168"/>
      <c r="AH52" s="169"/>
    </row>
    <row r="53" spans="2:54" s="1" customFormat="1" ht="20.399999999999999" customHeight="1" x14ac:dyDescent="0.2">
      <c r="B53" s="119"/>
      <c r="C53" s="119"/>
      <c r="D53" s="208"/>
      <c r="E53" s="166"/>
      <c r="F53" s="166"/>
      <c r="G53" s="216"/>
      <c r="H53" s="166"/>
      <c r="I53" s="166"/>
      <c r="J53" s="166"/>
      <c r="K53" s="167"/>
      <c r="L53" s="208"/>
      <c r="M53" s="166"/>
      <c r="N53" s="166"/>
      <c r="O53" s="216"/>
      <c r="P53" s="166"/>
      <c r="Q53" s="166"/>
      <c r="R53" s="166"/>
      <c r="S53" s="167"/>
      <c r="T53" s="210"/>
      <c r="U53" s="211"/>
      <c r="V53" s="211"/>
      <c r="W53" s="211"/>
      <c r="X53" s="211"/>
      <c r="Y53" s="211"/>
      <c r="Z53" s="211"/>
      <c r="AA53" s="211"/>
      <c r="AB53" s="212"/>
      <c r="AC53" s="208"/>
      <c r="AD53" s="166"/>
      <c r="AE53" s="167"/>
      <c r="AF53" s="208"/>
      <c r="AG53" s="166"/>
      <c r="AH53" s="167"/>
    </row>
    <row r="54" spans="2:54" s="1" customFormat="1" ht="20.399999999999999" customHeight="1" x14ac:dyDescent="0.2">
      <c r="B54" s="119"/>
      <c r="C54" s="119"/>
      <c r="D54" s="209"/>
      <c r="E54" s="168"/>
      <c r="F54" s="168"/>
      <c r="G54" s="217"/>
      <c r="H54" s="168"/>
      <c r="I54" s="168"/>
      <c r="J54" s="168"/>
      <c r="K54" s="169"/>
      <c r="L54" s="209"/>
      <c r="M54" s="168"/>
      <c r="N54" s="168"/>
      <c r="O54" s="217"/>
      <c r="P54" s="168"/>
      <c r="Q54" s="168"/>
      <c r="R54" s="168"/>
      <c r="S54" s="169"/>
      <c r="T54" s="213"/>
      <c r="U54" s="214"/>
      <c r="V54" s="214"/>
      <c r="W54" s="214"/>
      <c r="X54" s="214"/>
      <c r="Y54" s="214"/>
      <c r="Z54" s="214"/>
      <c r="AA54" s="214"/>
      <c r="AB54" s="215"/>
      <c r="AC54" s="209"/>
      <c r="AD54" s="168"/>
      <c r="AE54" s="169"/>
      <c r="AF54" s="209"/>
      <c r="AG54" s="168"/>
      <c r="AH54" s="169"/>
    </row>
    <row r="55" spans="2:54" s="1" customFormat="1" ht="20.399999999999999" customHeight="1" x14ac:dyDescent="0.2">
      <c r="B55" s="119"/>
      <c r="C55" s="119"/>
      <c r="D55" s="208"/>
      <c r="E55" s="166"/>
      <c r="F55" s="166"/>
      <c r="G55" s="216"/>
      <c r="H55" s="166"/>
      <c r="I55" s="166"/>
      <c r="J55" s="166"/>
      <c r="K55" s="167"/>
      <c r="L55" s="208"/>
      <c r="M55" s="166"/>
      <c r="N55" s="166"/>
      <c r="O55" s="216"/>
      <c r="P55" s="166"/>
      <c r="Q55" s="166"/>
      <c r="R55" s="166"/>
      <c r="S55" s="167"/>
      <c r="T55" s="210"/>
      <c r="U55" s="211"/>
      <c r="V55" s="211"/>
      <c r="W55" s="211"/>
      <c r="X55" s="211"/>
      <c r="Y55" s="211"/>
      <c r="Z55" s="211"/>
      <c r="AA55" s="211"/>
      <c r="AB55" s="212"/>
      <c r="AC55" s="208"/>
      <c r="AD55" s="166"/>
      <c r="AE55" s="167"/>
      <c r="AF55" s="208"/>
      <c r="AG55" s="166"/>
      <c r="AH55" s="167"/>
    </row>
    <row r="56" spans="2:54" s="1" customFormat="1" ht="20.399999999999999" customHeight="1" x14ac:dyDescent="0.2">
      <c r="B56" s="119"/>
      <c r="C56" s="119"/>
      <c r="D56" s="209"/>
      <c r="E56" s="168"/>
      <c r="F56" s="168"/>
      <c r="G56" s="217"/>
      <c r="H56" s="168"/>
      <c r="I56" s="168"/>
      <c r="J56" s="168"/>
      <c r="K56" s="169"/>
      <c r="L56" s="209"/>
      <c r="M56" s="168"/>
      <c r="N56" s="168"/>
      <c r="O56" s="217"/>
      <c r="P56" s="168"/>
      <c r="Q56" s="168"/>
      <c r="R56" s="168"/>
      <c r="S56" s="169"/>
      <c r="T56" s="213"/>
      <c r="U56" s="214"/>
      <c r="V56" s="214"/>
      <c r="W56" s="214"/>
      <c r="X56" s="214"/>
      <c r="Y56" s="214"/>
      <c r="Z56" s="214"/>
      <c r="AA56" s="214"/>
      <c r="AB56" s="215"/>
      <c r="AC56" s="209"/>
      <c r="AD56" s="168"/>
      <c r="AE56" s="169"/>
      <c r="AF56" s="209"/>
      <c r="AG56" s="168"/>
      <c r="AH56" s="169"/>
    </row>
    <row r="57" spans="2:54" s="1" customFormat="1" ht="20.399999999999999" customHeight="1" x14ac:dyDescent="0.2">
      <c r="B57" s="119"/>
      <c r="C57" s="119"/>
      <c r="D57" s="208"/>
      <c r="E57" s="166"/>
      <c r="F57" s="166"/>
      <c r="G57" s="216"/>
      <c r="H57" s="166"/>
      <c r="I57" s="166"/>
      <c r="J57" s="166"/>
      <c r="K57" s="167"/>
      <c r="L57" s="208"/>
      <c r="M57" s="166"/>
      <c r="N57" s="166"/>
      <c r="O57" s="216"/>
      <c r="P57" s="166"/>
      <c r="Q57" s="166"/>
      <c r="R57" s="166"/>
      <c r="S57" s="167"/>
      <c r="T57" s="210"/>
      <c r="U57" s="211"/>
      <c r="V57" s="211"/>
      <c r="W57" s="211"/>
      <c r="X57" s="211"/>
      <c r="Y57" s="211"/>
      <c r="Z57" s="211"/>
      <c r="AA57" s="211"/>
      <c r="AB57" s="212"/>
      <c r="AC57" s="208"/>
      <c r="AD57" s="166"/>
      <c r="AE57" s="167"/>
      <c r="AF57" s="208"/>
      <c r="AG57" s="166"/>
      <c r="AH57" s="167"/>
    </row>
    <row r="58" spans="2:54" s="1" customFormat="1" ht="20.399999999999999" customHeight="1" x14ac:dyDescent="0.2">
      <c r="B58" s="119"/>
      <c r="C58" s="119"/>
      <c r="D58" s="209"/>
      <c r="E58" s="168"/>
      <c r="F58" s="168"/>
      <c r="G58" s="217"/>
      <c r="H58" s="168"/>
      <c r="I58" s="168"/>
      <c r="J58" s="168"/>
      <c r="K58" s="169"/>
      <c r="L58" s="209"/>
      <c r="M58" s="168"/>
      <c r="N58" s="168"/>
      <c r="O58" s="217"/>
      <c r="P58" s="168"/>
      <c r="Q58" s="168"/>
      <c r="R58" s="168"/>
      <c r="S58" s="169"/>
      <c r="T58" s="213"/>
      <c r="U58" s="214"/>
      <c r="V58" s="214"/>
      <c r="W58" s="214"/>
      <c r="X58" s="214"/>
      <c r="Y58" s="214"/>
      <c r="Z58" s="214"/>
      <c r="AA58" s="214"/>
      <c r="AB58" s="215"/>
      <c r="AC58" s="209"/>
      <c r="AD58" s="168"/>
      <c r="AE58" s="169"/>
      <c r="AF58" s="209"/>
      <c r="AG58" s="168"/>
      <c r="AH58" s="169"/>
    </row>
    <row r="59" spans="2:54" s="1" customFormat="1" ht="20.399999999999999" customHeight="1" x14ac:dyDescent="0.2">
      <c r="B59" s="119"/>
      <c r="C59" s="119"/>
      <c r="D59" s="208"/>
      <c r="E59" s="166"/>
      <c r="F59" s="166"/>
      <c r="G59" s="216"/>
      <c r="H59" s="166"/>
      <c r="I59" s="166"/>
      <c r="J59" s="166"/>
      <c r="K59" s="167"/>
      <c r="L59" s="208"/>
      <c r="M59" s="166"/>
      <c r="N59" s="166"/>
      <c r="O59" s="216"/>
      <c r="P59" s="166"/>
      <c r="Q59" s="166"/>
      <c r="R59" s="166"/>
      <c r="S59" s="167"/>
      <c r="T59" s="210"/>
      <c r="U59" s="211"/>
      <c r="V59" s="211"/>
      <c r="W59" s="211"/>
      <c r="X59" s="211"/>
      <c r="Y59" s="211"/>
      <c r="Z59" s="211"/>
      <c r="AA59" s="211"/>
      <c r="AB59" s="212"/>
      <c r="AC59" s="208"/>
      <c r="AD59" s="166"/>
      <c r="AE59" s="167"/>
      <c r="AF59" s="208"/>
      <c r="AG59" s="166"/>
      <c r="AH59" s="167"/>
    </row>
    <row r="60" spans="2:54" s="1" customFormat="1" ht="20.399999999999999" customHeight="1" x14ac:dyDescent="0.2">
      <c r="B60" s="119"/>
      <c r="C60" s="119"/>
      <c r="D60" s="209"/>
      <c r="E60" s="168"/>
      <c r="F60" s="168"/>
      <c r="G60" s="217"/>
      <c r="H60" s="168"/>
      <c r="I60" s="168"/>
      <c r="J60" s="168"/>
      <c r="K60" s="169"/>
      <c r="L60" s="209"/>
      <c r="M60" s="168"/>
      <c r="N60" s="168"/>
      <c r="O60" s="217"/>
      <c r="P60" s="168"/>
      <c r="Q60" s="168"/>
      <c r="R60" s="168"/>
      <c r="S60" s="169"/>
      <c r="T60" s="213"/>
      <c r="U60" s="214"/>
      <c r="V60" s="214"/>
      <c r="W60" s="214"/>
      <c r="X60" s="214"/>
      <c r="Y60" s="214"/>
      <c r="Z60" s="214"/>
      <c r="AA60" s="214"/>
      <c r="AB60" s="215"/>
      <c r="AC60" s="209"/>
      <c r="AD60" s="168"/>
      <c r="AE60" s="169"/>
      <c r="AF60" s="209"/>
      <c r="AG60" s="168"/>
      <c r="AH60" s="169"/>
    </row>
    <row r="61" spans="2:54" s="1" customFormat="1" ht="20.399999999999999" customHeight="1" x14ac:dyDescent="0.2"/>
    <row r="62" spans="2:54" s="1" customFormat="1" ht="20.399999999999999" customHeight="1" x14ac:dyDescent="0.2">
      <c r="B62" s="201" t="s">
        <v>72</v>
      </c>
      <c r="C62" s="201"/>
      <c r="D62" s="201"/>
      <c r="E62" s="201"/>
      <c r="F62" s="201"/>
      <c r="G62" s="201"/>
      <c r="H62" s="201"/>
      <c r="I62" s="201"/>
      <c r="J62" s="201"/>
      <c r="K62" s="201"/>
      <c r="L62" s="201"/>
      <c r="M62" s="201"/>
      <c r="N62" s="201"/>
      <c r="O62" s="201"/>
      <c r="P62" s="201"/>
      <c r="Q62" s="201"/>
      <c r="R62" s="201"/>
      <c r="S62" s="201"/>
      <c r="T62" s="201"/>
      <c r="U62" s="201"/>
      <c r="V62" s="201"/>
      <c r="W62" s="201"/>
      <c r="X62" s="201"/>
      <c r="Y62" s="201"/>
      <c r="Z62" s="201"/>
      <c r="AA62" s="201"/>
      <c r="AB62" s="201"/>
      <c r="AC62" s="201"/>
      <c r="AD62" s="201"/>
      <c r="AE62" s="201"/>
    </row>
    <row r="63" spans="2:54" s="1" customFormat="1" ht="20.399999999999999" customHeight="1" x14ac:dyDescent="0.2">
      <c r="B63" s="207" t="s">
        <v>77</v>
      </c>
      <c r="C63" s="207"/>
      <c r="D63" s="4"/>
      <c r="E63" s="203"/>
      <c r="F63" s="203"/>
      <c r="G63" s="4" t="s">
        <v>8</v>
      </c>
      <c r="H63" s="203"/>
      <c r="I63" s="203"/>
      <c r="J63" s="4" t="s">
        <v>9</v>
      </c>
      <c r="K63" s="203"/>
      <c r="L63" s="203"/>
      <c r="M63" s="4" t="s">
        <v>14</v>
      </c>
      <c r="N63" s="4"/>
      <c r="O63" s="4"/>
      <c r="P63" s="4"/>
      <c r="Q63" s="4"/>
      <c r="R63" s="4"/>
      <c r="S63" s="4"/>
      <c r="T63" s="4"/>
      <c r="U63" s="4"/>
      <c r="V63" s="4"/>
      <c r="W63" s="4"/>
      <c r="X63" s="4"/>
      <c r="Y63" s="4"/>
      <c r="Z63" s="4"/>
      <c r="AA63" s="4"/>
      <c r="AB63" s="4"/>
      <c r="AC63" s="4"/>
      <c r="AD63" s="4"/>
      <c r="AE63" s="4"/>
    </row>
    <row r="64" spans="2:54" s="1" customFormat="1" ht="20.399999999999999" customHeight="1" x14ac:dyDescent="0.2">
      <c r="B64" s="4"/>
      <c r="C64" s="4"/>
      <c r="D64" s="4"/>
      <c r="E64" s="4"/>
      <c r="F64" s="202">
        <f>①チーム調査票!B8</f>
        <v>0</v>
      </c>
      <c r="G64" s="202"/>
      <c r="H64" s="202"/>
      <c r="I64" s="202"/>
      <c r="J64" s="202"/>
      <c r="K64" s="202"/>
      <c r="L64" s="202"/>
      <c r="M64" s="202"/>
      <c r="N64" s="202"/>
      <c r="O64" s="202"/>
      <c r="P64" s="202"/>
      <c r="Q64" s="202"/>
      <c r="R64" s="202"/>
      <c r="S64" s="201"/>
      <c r="T64" s="201"/>
      <c r="U64" s="201"/>
      <c r="V64" s="201"/>
      <c r="W64" s="203"/>
      <c r="X64" s="203"/>
      <c r="Y64" s="203"/>
      <c r="Z64" s="203"/>
      <c r="AA64" s="203"/>
      <c r="AB64" s="203"/>
      <c r="AC64" s="203"/>
      <c r="AD64" s="203"/>
      <c r="AE64" s="203" t="s">
        <v>10</v>
      </c>
      <c r="AI64" s="39" t="s">
        <v>75</v>
      </c>
      <c r="BB64" s="38" t="s">
        <v>73</v>
      </c>
    </row>
    <row r="65" spans="2:54" s="1" customFormat="1" ht="20.399999999999999" customHeight="1" x14ac:dyDescent="0.2">
      <c r="B65" s="4"/>
      <c r="C65" s="4"/>
      <c r="D65" s="4"/>
      <c r="E65" s="4"/>
      <c r="F65" s="202"/>
      <c r="G65" s="202"/>
      <c r="H65" s="202"/>
      <c r="I65" s="202"/>
      <c r="J65" s="202"/>
      <c r="K65" s="202"/>
      <c r="L65" s="202"/>
      <c r="M65" s="202"/>
      <c r="N65" s="202"/>
      <c r="O65" s="202"/>
      <c r="P65" s="202"/>
      <c r="Q65" s="202"/>
      <c r="R65" s="202"/>
      <c r="S65" s="201"/>
      <c r="T65" s="201"/>
      <c r="U65" s="201"/>
      <c r="V65" s="201"/>
      <c r="W65" s="203"/>
      <c r="X65" s="203"/>
      <c r="Y65" s="203"/>
      <c r="Z65" s="203"/>
      <c r="AA65" s="203"/>
      <c r="AB65" s="203"/>
      <c r="AC65" s="203"/>
      <c r="AD65" s="203"/>
      <c r="AE65" s="203"/>
      <c r="AI65" s="39" t="s">
        <v>76</v>
      </c>
      <c r="BB65" s="38" t="s">
        <v>74</v>
      </c>
    </row>
    <row r="66" spans="2:54" s="1" customFormat="1" ht="20.399999999999999" customHeight="1" x14ac:dyDescent="0.2"/>
    <row r="67" spans="2:54" s="1" customFormat="1" ht="20.399999999999999" customHeight="1" x14ac:dyDescent="0.2">
      <c r="B67" s="5" t="s">
        <v>11</v>
      </c>
      <c r="C67" s="5"/>
      <c r="D67" s="5"/>
      <c r="E67" s="5"/>
      <c r="F67" s="204">
        <f>①チーム調査票!B9</f>
        <v>0</v>
      </c>
      <c r="G67" s="205"/>
      <c r="H67" s="205"/>
      <c r="I67" s="206"/>
      <c r="J67" s="201" t="s">
        <v>29</v>
      </c>
      <c r="K67" s="201"/>
      <c r="L67" s="201"/>
      <c r="M67" s="201"/>
      <c r="N67" s="201"/>
      <c r="O67" s="201"/>
      <c r="P67" s="201"/>
      <c r="Q67" s="201"/>
      <c r="R67" s="201"/>
      <c r="S67" s="201"/>
      <c r="T67" s="201"/>
      <c r="U67" s="201"/>
      <c r="V67" s="201"/>
      <c r="W67" s="201"/>
      <c r="X67" s="201"/>
      <c r="Y67" s="201"/>
      <c r="Z67" s="201"/>
      <c r="AA67" s="201"/>
      <c r="AB67" s="201"/>
      <c r="AC67" s="201"/>
      <c r="AD67" s="201"/>
      <c r="AE67" s="201"/>
    </row>
    <row r="68" spans="2:54" s="1" customFormat="1" ht="20.399999999999999" customHeight="1" x14ac:dyDescent="0.2">
      <c r="B68" s="207" t="s">
        <v>77</v>
      </c>
      <c r="C68" s="207"/>
      <c r="D68" s="4"/>
      <c r="E68" s="203"/>
      <c r="F68" s="203"/>
      <c r="G68" s="4" t="s">
        <v>8</v>
      </c>
      <c r="H68" s="203"/>
      <c r="I68" s="203"/>
      <c r="J68" s="4" t="s">
        <v>9</v>
      </c>
      <c r="K68" s="203"/>
      <c r="L68" s="203"/>
      <c r="M68" s="4" t="s">
        <v>14</v>
      </c>
      <c r="N68" s="4"/>
      <c r="O68" s="4"/>
      <c r="P68" s="4"/>
      <c r="Q68" s="4"/>
      <c r="R68" s="4"/>
      <c r="S68" s="4"/>
      <c r="T68" s="4"/>
      <c r="U68" s="4"/>
      <c r="V68" s="4"/>
      <c r="W68" s="4"/>
      <c r="X68" s="4"/>
      <c r="Y68" s="4"/>
      <c r="Z68" s="4"/>
      <c r="AA68" s="4"/>
      <c r="AB68" s="4"/>
      <c r="AC68" s="4"/>
      <c r="AD68" s="4"/>
      <c r="AE68" s="4"/>
    </row>
    <row r="69" spans="2:54" s="1" customFormat="1" ht="20.399999999999999" customHeight="1" x14ac:dyDescent="0.2">
      <c r="B69" s="4"/>
      <c r="C69" s="4"/>
      <c r="D69" s="4"/>
      <c r="E69" s="4"/>
      <c r="F69" s="4"/>
      <c r="G69" s="202">
        <f>IF(P7="","",P7)</f>
        <v>0</v>
      </c>
      <c r="H69" s="202"/>
      <c r="I69" s="202"/>
      <c r="J69" s="202"/>
      <c r="K69" s="202"/>
      <c r="L69" s="201" t="s">
        <v>12</v>
      </c>
      <c r="M69" s="201"/>
      <c r="N69" s="201"/>
      <c r="O69" s="201"/>
      <c r="P69" s="201"/>
      <c r="Q69" s="201"/>
      <c r="R69" s="201"/>
      <c r="S69" s="201"/>
      <c r="T69" s="201"/>
      <c r="U69" s="203"/>
      <c r="V69" s="203"/>
      <c r="W69" s="203"/>
      <c r="X69" s="203"/>
      <c r="Y69" s="203"/>
      <c r="Z69" s="203"/>
      <c r="AA69" s="203"/>
      <c r="AB69" s="203"/>
      <c r="AC69" s="203" t="s">
        <v>10</v>
      </c>
      <c r="AD69" s="4"/>
      <c r="AE69" s="4"/>
    </row>
    <row r="70" spans="2:54" s="1" customFormat="1" ht="20.399999999999999" customHeight="1" x14ac:dyDescent="0.2">
      <c r="B70" s="4"/>
      <c r="C70" s="4"/>
      <c r="D70" s="4"/>
      <c r="E70" s="4"/>
      <c r="F70" s="4"/>
      <c r="G70" s="202"/>
      <c r="H70" s="202"/>
      <c r="I70" s="202"/>
      <c r="J70" s="202"/>
      <c r="K70" s="202"/>
      <c r="L70" s="201"/>
      <c r="M70" s="201"/>
      <c r="N70" s="201"/>
      <c r="O70" s="201"/>
      <c r="P70" s="201"/>
      <c r="Q70" s="201"/>
      <c r="R70" s="201"/>
      <c r="S70" s="201"/>
      <c r="T70" s="201"/>
      <c r="U70" s="203"/>
      <c r="V70" s="203"/>
      <c r="W70" s="203"/>
      <c r="X70" s="203"/>
      <c r="Y70" s="203"/>
      <c r="Z70" s="203"/>
      <c r="AA70" s="203"/>
      <c r="AB70" s="203"/>
      <c r="AC70" s="203"/>
      <c r="AD70" s="4"/>
      <c r="AE70" s="4"/>
    </row>
    <row r="71" spans="2:54" s="1" customFormat="1" ht="20.399999999999999" customHeight="1" x14ac:dyDescent="0.2"/>
    <row r="72" spans="2:54" s="1" customFormat="1" ht="20.399999999999999" customHeight="1" x14ac:dyDescent="0.2">
      <c r="B72" s="201" t="s">
        <v>13</v>
      </c>
      <c r="C72" s="201"/>
      <c r="D72" s="201"/>
      <c r="E72" s="201"/>
      <c r="F72" s="201"/>
      <c r="G72" s="201"/>
      <c r="H72" s="201"/>
      <c r="I72" s="201"/>
      <c r="J72" s="201"/>
      <c r="K72" s="201"/>
      <c r="L72" s="201"/>
      <c r="M72" s="201"/>
    </row>
    <row r="73" spans="2:54" ht="16.5" customHeight="1" x14ac:dyDescent="0.2"/>
    <row r="74" spans="2:54" ht="16.5" customHeight="1" x14ac:dyDescent="0.2"/>
  </sheetData>
  <mergeCells count="222">
    <mergeCell ref="L47:O48"/>
    <mergeCell ref="L59:O60"/>
    <mergeCell ref="P59:S60"/>
    <mergeCell ref="L49:O50"/>
    <mergeCell ref="P49:S50"/>
    <mergeCell ref="L51:O52"/>
    <mergeCell ref="P51:S52"/>
    <mergeCell ref="L53:O54"/>
    <mergeCell ref="P53:S54"/>
    <mergeCell ref="L55:O56"/>
    <mergeCell ref="P55:S56"/>
    <mergeCell ref="L57:O58"/>
    <mergeCell ref="P57:S58"/>
    <mergeCell ref="L37:O38"/>
    <mergeCell ref="P37:S38"/>
    <mergeCell ref="L39:O40"/>
    <mergeCell ref="P39:S40"/>
    <mergeCell ref="L41:O42"/>
    <mergeCell ref="P41:S42"/>
    <mergeCell ref="L43:O44"/>
    <mergeCell ref="P43:S44"/>
    <mergeCell ref="L45:O46"/>
    <mergeCell ref="P45:S46"/>
    <mergeCell ref="L31:O32"/>
    <mergeCell ref="P31:S32"/>
    <mergeCell ref="L28:S29"/>
    <mergeCell ref="L30:O30"/>
    <mergeCell ref="P30:S30"/>
    <mergeCell ref="L33:O34"/>
    <mergeCell ref="P33:S34"/>
    <mergeCell ref="L35:O36"/>
    <mergeCell ref="P35:S36"/>
    <mergeCell ref="D47:G48"/>
    <mergeCell ref="H47:K48"/>
    <mergeCell ref="D49:G50"/>
    <mergeCell ref="H49:K50"/>
    <mergeCell ref="D51:G52"/>
    <mergeCell ref="H51:K52"/>
    <mergeCell ref="D53:G54"/>
    <mergeCell ref="H53:K54"/>
    <mergeCell ref="D55:G56"/>
    <mergeCell ref="H55:K56"/>
    <mergeCell ref="D37:G38"/>
    <mergeCell ref="H37:K38"/>
    <mergeCell ref="D39:G40"/>
    <mergeCell ref="H39:K40"/>
    <mergeCell ref="D41:G42"/>
    <mergeCell ref="H41:K42"/>
    <mergeCell ref="D43:G44"/>
    <mergeCell ref="H43:K44"/>
    <mergeCell ref="D45:G46"/>
    <mergeCell ref="H45:K46"/>
    <mergeCell ref="B2:AH3"/>
    <mergeCell ref="B4:AH5"/>
    <mergeCell ref="W24:Y24"/>
    <mergeCell ref="W26:Y26"/>
    <mergeCell ref="W25:Y25"/>
    <mergeCell ref="W27:Y27"/>
    <mergeCell ref="S17:V18"/>
    <mergeCell ref="B37:B38"/>
    <mergeCell ref="C37:C38"/>
    <mergeCell ref="AF31:AH32"/>
    <mergeCell ref="Z24:AH24"/>
    <mergeCell ref="Z25:AH25"/>
    <mergeCell ref="Z26:AH26"/>
    <mergeCell ref="AC31:AE32"/>
    <mergeCell ref="T28:AB30"/>
    <mergeCell ref="B23:E24"/>
    <mergeCell ref="B25:E25"/>
    <mergeCell ref="F25:R25"/>
    <mergeCell ref="B26:E27"/>
    <mergeCell ref="F26:R27"/>
    <mergeCell ref="T31:AB32"/>
    <mergeCell ref="T33:AB34"/>
    <mergeCell ref="W17:AH18"/>
    <mergeCell ref="S19:V27"/>
    <mergeCell ref="W20:AH23"/>
    <mergeCell ref="F19:R19"/>
    <mergeCell ref="O14:R15"/>
    <mergeCell ref="B22:E22"/>
    <mergeCell ref="F14:N15"/>
    <mergeCell ref="T35:AB36"/>
    <mergeCell ref="T37:AB38"/>
    <mergeCell ref="AF33:AH34"/>
    <mergeCell ref="AC33:AE34"/>
    <mergeCell ref="AF35:AH36"/>
    <mergeCell ref="AF37:AH38"/>
    <mergeCell ref="AC37:AE38"/>
    <mergeCell ref="AC35:AE36"/>
    <mergeCell ref="F22:R22"/>
    <mergeCell ref="Z15:AH15"/>
    <mergeCell ref="AF28:AH30"/>
    <mergeCell ref="D31:G32"/>
    <mergeCell ref="H31:K32"/>
    <mergeCell ref="D28:K29"/>
    <mergeCell ref="D30:G30"/>
    <mergeCell ref="H30:K30"/>
    <mergeCell ref="D33:G34"/>
    <mergeCell ref="H33:K34"/>
    <mergeCell ref="D35:G36"/>
    <mergeCell ref="T39:AB40"/>
    <mergeCell ref="T41:AB42"/>
    <mergeCell ref="T43:AB44"/>
    <mergeCell ref="T45:AB46"/>
    <mergeCell ref="AC41:AE42"/>
    <mergeCell ref="AC43:AE44"/>
    <mergeCell ref="AC49:AE50"/>
    <mergeCell ref="AF49:AH50"/>
    <mergeCell ref="B63:C63"/>
    <mergeCell ref="AF47:AH48"/>
    <mergeCell ref="AC47:AE48"/>
    <mergeCell ref="AF45:AH46"/>
    <mergeCell ref="AC45:AE46"/>
    <mergeCell ref="AC39:AE40"/>
    <mergeCell ref="AF39:AH40"/>
    <mergeCell ref="AF41:AH42"/>
    <mergeCell ref="AF43:AH44"/>
    <mergeCell ref="T47:AB48"/>
    <mergeCell ref="T49:AB50"/>
    <mergeCell ref="P47:S48"/>
    <mergeCell ref="B43:B44"/>
    <mergeCell ref="C43:C44"/>
    <mergeCell ref="B45:B46"/>
    <mergeCell ref="C45:C46"/>
    <mergeCell ref="B62:AE62"/>
    <mergeCell ref="AF59:AH60"/>
    <mergeCell ref="AC55:AE56"/>
    <mergeCell ref="AF51:AH52"/>
    <mergeCell ref="AF53:AH54"/>
    <mergeCell ref="AF55:AH56"/>
    <mergeCell ref="AC57:AE58"/>
    <mergeCell ref="AC59:AE60"/>
    <mergeCell ref="AF57:AH58"/>
    <mergeCell ref="AC53:AE54"/>
    <mergeCell ref="AC51:AE52"/>
    <mergeCell ref="T51:AB52"/>
    <mergeCell ref="T53:AB54"/>
    <mergeCell ref="T55:AB56"/>
    <mergeCell ref="T57:AB58"/>
    <mergeCell ref="T59:AB60"/>
    <mergeCell ref="D57:G58"/>
    <mergeCell ref="H57:K58"/>
    <mergeCell ref="D59:G60"/>
    <mergeCell ref="H59:K60"/>
    <mergeCell ref="B72:M72"/>
    <mergeCell ref="G69:K70"/>
    <mergeCell ref="U69:AB70"/>
    <mergeCell ref="H63:I63"/>
    <mergeCell ref="K63:L63"/>
    <mergeCell ref="F67:I67"/>
    <mergeCell ref="J67:AE67"/>
    <mergeCell ref="S64:V65"/>
    <mergeCell ref="W64:AD65"/>
    <mergeCell ref="AE64:AE65"/>
    <mergeCell ref="H68:I68"/>
    <mergeCell ref="K68:L68"/>
    <mergeCell ref="AC69:AC70"/>
    <mergeCell ref="L69:T70"/>
    <mergeCell ref="B68:C68"/>
    <mergeCell ref="E63:F63"/>
    <mergeCell ref="E68:F68"/>
    <mergeCell ref="F64:R65"/>
    <mergeCell ref="AH7:AH8"/>
    <mergeCell ref="AC28:AE30"/>
    <mergeCell ref="W16:AH16"/>
    <mergeCell ref="Z27:AH27"/>
    <mergeCell ref="S9:V15"/>
    <mergeCell ref="Z14:AH14"/>
    <mergeCell ref="V7:W8"/>
    <mergeCell ref="AA7:AD8"/>
    <mergeCell ref="AE7:AG8"/>
    <mergeCell ref="W9:Y9"/>
    <mergeCell ref="W14:Y14"/>
    <mergeCell ref="W15:Y15"/>
    <mergeCell ref="X7:Z8"/>
    <mergeCell ref="Z9:AH9"/>
    <mergeCell ref="W10:AH13"/>
    <mergeCell ref="P7:T8"/>
    <mergeCell ref="F10:R13"/>
    <mergeCell ref="F17:R18"/>
    <mergeCell ref="S16:V16"/>
    <mergeCell ref="M7:O8"/>
    <mergeCell ref="F16:R16"/>
    <mergeCell ref="U7:U8"/>
    <mergeCell ref="W19:Y19"/>
    <mergeCell ref="Z19:AH19"/>
    <mergeCell ref="B41:B42"/>
    <mergeCell ref="C41:C42"/>
    <mergeCell ref="B9:E9"/>
    <mergeCell ref="F9:R9"/>
    <mergeCell ref="B20:E21"/>
    <mergeCell ref="F20:R21"/>
    <mergeCell ref="F23:R24"/>
    <mergeCell ref="B47:B48"/>
    <mergeCell ref="C47:C48"/>
    <mergeCell ref="B39:B40"/>
    <mergeCell ref="C39:C40"/>
    <mergeCell ref="B14:E15"/>
    <mergeCell ref="B17:E18"/>
    <mergeCell ref="B10:E13"/>
    <mergeCell ref="B16:E16"/>
    <mergeCell ref="B19:E19"/>
    <mergeCell ref="B28:C29"/>
    <mergeCell ref="B31:B32"/>
    <mergeCell ref="C31:C32"/>
    <mergeCell ref="B33:B34"/>
    <mergeCell ref="C33:C34"/>
    <mergeCell ref="B35:B36"/>
    <mergeCell ref="C35:C36"/>
    <mergeCell ref="H35:K36"/>
    <mergeCell ref="B49:B50"/>
    <mergeCell ref="C49:C50"/>
    <mergeCell ref="B51:B52"/>
    <mergeCell ref="C51:C52"/>
    <mergeCell ref="B59:B60"/>
    <mergeCell ref="C59:C60"/>
    <mergeCell ref="B53:B54"/>
    <mergeCell ref="C53:C54"/>
    <mergeCell ref="B55:B56"/>
    <mergeCell ref="C55:C56"/>
    <mergeCell ref="B57:B58"/>
    <mergeCell ref="C57:C58"/>
  </mergeCells>
  <phoneticPr fontId="4"/>
  <conditionalFormatting sqref="F67:I67 G69">
    <cfRule type="cellIs" dxfId="0" priority="2" stopIfTrue="1" operator="equal">
      <formula>0</formula>
    </cfRule>
  </conditionalFormatting>
  <dataValidations count="1">
    <dataValidation type="list" allowBlank="1" showInputMessage="1" showErrorMessage="1" sqref="S64:V65" xr:uid="{EAC8229A-E550-49BE-9102-33CD4E3AF406}">
      <formula1>$BB$64:$BB$65</formula1>
    </dataValidation>
  </dataValidations>
  <printOptions horizontalCentered="1"/>
  <pageMargins left="0.51181102362204722" right="0.51181102362204722" top="0.55118110236220474" bottom="0.55118110236220474" header="0.31496062992125984" footer="0.31496062992125984"/>
  <pageSetup paperSize="9" scale="56" orientation="portrait" r:id="rId1"/>
  <rowBreaks count="1" manualBreakCount="1">
    <brk id="72" min="1" max="3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624F5-CCC0-4311-A3B9-EF7E45C6B98F}">
  <sheetPr>
    <tabColor theme="4" tint="0.39997558519241921"/>
    <pageSetUpPr fitToPage="1"/>
  </sheetPr>
  <dimension ref="A2:T36"/>
  <sheetViews>
    <sheetView topLeftCell="A12" zoomScaleNormal="100" workbookViewId="0">
      <selection activeCell="O12" sqref="O12"/>
    </sheetView>
  </sheetViews>
  <sheetFormatPr defaultRowHeight="13.2" x14ac:dyDescent="0.2"/>
  <cols>
    <col min="1" max="1" width="12.88671875" customWidth="1"/>
    <col min="2" max="2" width="11" customWidth="1"/>
    <col min="3" max="6" width="3.6640625" customWidth="1"/>
    <col min="7" max="7" width="5.6640625" customWidth="1"/>
    <col min="8" max="9" width="4.6640625" customWidth="1"/>
    <col min="10" max="11" width="3.6640625" customWidth="1"/>
    <col min="12" max="13" width="4.33203125" customWidth="1"/>
    <col min="14" max="19" width="3.6640625" customWidth="1"/>
    <col min="20" max="20" width="5.6640625" customWidth="1"/>
  </cols>
  <sheetData>
    <row r="2" spans="1:19" ht="14.4" x14ac:dyDescent="0.2">
      <c r="A2" s="270" t="s">
        <v>160</v>
      </c>
      <c r="B2" s="270"/>
      <c r="C2" s="270"/>
      <c r="D2" s="270"/>
      <c r="E2" s="270"/>
      <c r="F2" s="270"/>
      <c r="G2" s="270"/>
      <c r="H2" s="270"/>
      <c r="I2" s="270"/>
      <c r="J2" s="270"/>
      <c r="K2" s="270"/>
      <c r="L2" s="270"/>
      <c r="M2" s="270"/>
      <c r="N2" s="270"/>
      <c r="O2" s="270"/>
      <c r="P2" s="270"/>
      <c r="Q2" s="270"/>
      <c r="R2" s="270"/>
      <c r="S2" s="270"/>
    </row>
    <row r="3" spans="1:19" ht="19.2" x14ac:dyDescent="0.2">
      <c r="A3" s="271" t="s">
        <v>82</v>
      </c>
      <c r="B3" s="271"/>
      <c r="C3" s="271"/>
      <c r="D3" s="271"/>
      <c r="E3" s="271"/>
      <c r="F3" s="271"/>
      <c r="G3" s="271"/>
      <c r="H3" s="271"/>
      <c r="I3" s="271"/>
      <c r="J3" s="271"/>
      <c r="K3" s="271"/>
      <c r="L3" s="271"/>
      <c r="M3" s="271"/>
      <c r="N3" s="271"/>
      <c r="O3" s="271"/>
      <c r="P3" s="271"/>
      <c r="Q3" s="271"/>
      <c r="R3" s="271"/>
      <c r="S3" s="271"/>
    </row>
    <row r="4" spans="1:19" x14ac:dyDescent="0.2">
      <c r="A4" s="44" t="s">
        <v>83</v>
      </c>
    </row>
    <row r="5" spans="1:19" ht="20.100000000000001" customHeight="1" x14ac:dyDescent="0.2">
      <c r="A5" s="44" t="s">
        <v>95</v>
      </c>
    </row>
    <row r="6" spans="1:19" ht="20.100000000000001" customHeight="1" x14ac:dyDescent="0.2">
      <c r="A6" s="44" t="s">
        <v>96</v>
      </c>
    </row>
    <row r="7" spans="1:19" ht="20.100000000000001" customHeight="1" x14ac:dyDescent="0.2">
      <c r="A7" s="45" t="s">
        <v>97</v>
      </c>
    </row>
    <row r="8" spans="1:19" ht="20.100000000000001" customHeight="1" x14ac:dyDescent="0.2">
      <c r="A8" s="44"/>
    </row>
    <row r="9" spans="1:19" ht="20.100000000000001" customHeight="1" x14ac:dyDescent="0.2">
      <c r="A9" s="52" t="s">
        <v>84</v>
      </c>
    </row>
    <row r="10" spans="1:19" ht="20.100000000000001" customHeight="1" x14ac:dyDescent="0.2">
      <c r="A10" s="52" t="s">
        <v>85</v>
      </c>
    </row>
    <row r="11" spans="1:19" ht="20.100000000000001" customHeight="1" x14ac:dyDescent="0.2">
      <c r="A11" s="44" t="s">
        <v>103</v>
      </c>
    </row>
    <row r="12" spans="1:19" ht="20.100000000000001" customHeight="1" x14ac:dyDescent="0.2">
      <c r="A12" s="44" t="s">
        <v>104</v>
      </c>
    </row>
    <row r="13" spans="1:19" ht="20.100000000000001" customHeight="1" x14ac:dyDescent="0.2">
      <c r="A13" s="44" t="s">
        <v>101</v>
      </c>
    </row>
    <row r="14" spans="1:19" ht="20.100000000000001" customHeight="1" x14ac:dyDescent="0.2">
      <c r="A14" s="44" t="s">
        <v>102</v>
      </c>
    </row>
    <row r="15" spans="1:19" ht="20.100000000000001" customHeight="1" x14ac:dyDescent="0.2">
      <c r="A15" s="44" t="s">
        <v>98</v>
      </c>
    </row>
    <row r="16" spans="1:19" x14ac:dyDescent="0.2">
      <c r="A16" s="44"/>
    </row>
    <row r="17" spans="1:20" ht="13.8" thickBot="1" x14ac:dyDescent="0.25">
      <c r="A17" s="53"/>
      <c r="B17" s="54"/>
      <c r="C17" s="54"/>
      <c r="D17" s="54"/>
      <c r="E17" s="54"/>
      <c r="F17" s="54"/>
      <c r="G17" s="54"/>
      <c r="H17" s="54"/>
      <c r="I17" s="54"/>
      <c r="J17" s="54"/>
      <c r="K17" s="54"/>
      <c r="L17" s="54"/>
      <c r="M17" s="54"/>
      <c r="N17" s="54"/>
      <c r="O17" s="54"/>
      <c r="P17" s="54"/>
      <c r="Q17" s="54"/>
      <c r="R17" s="54"/>
      <c r="S17" s="54"/>
      <c r="T17" s="54"/>
    </row>
    <row r="18" spans="1:20" ht="21.6" thickTop="1" x14ac:dyDescent="0.2">
      <c r="A18" s="272" t="s">
        <v>86</v>
      </c>
      <c r="B18" s="272"/>
      <c r="C18" s="272"/>
      <c r="D18" s="272"/>
      <c r="E18" s="272"/>
      <c r="F18" s="272"/>
      <c r="G18" s="272"/>
      <c r="H18" s="272"/>
      <c r="I18" s="272"/>
      <c r="J18" s="272"/>
      <c r="K18" s="272"/>
      <c r="L18" s="272"/>
      <c r="M18" s="272"/>
      <c r="N18" s="272"/>
      <c r="O18" s="272"/>
      <c r="P18" s="272"/>
      <c r="Q18" s="272"/>
    </row>
    <row r="19" spans="1:20" ht="16.2" x14ac:dyDescent="0.2">
      <c r="A19" s="46"/>
    </row>
    <row r="20" spans="1:20" ht="16.8" thickBot="1" x14ac:dyDescent="0.25">
      <c r="A20" s="46"/>
    </row>
    <row r="21" spans="1:20" ht="27.9" customHeight="1" x14ac:dyDescent="0.2">
      <c r="A21" s="268" t="s">
        <v>78</v>
      </c>
      <c r="B21" s="279">
        <f>①チーム調査票!B8</f>
        <v>0</v>
      </c>
      <c r="C21" s="280"/>
      <c r="D21" s="280"/>
      <c r="E21" s="280"/>
      <c r="F21" s="280"/>
      <c r="G21" s="281"/>
      <c r="H21" s="285" t="s">
        <v>165</v>
      </c>
      <c r="I21" s="286"/>
      <c r="J21" s="287">
        <f>①チーム調査票!B10</f>
        <v>0</v>
      </c>
      <c r="K21" s="288"/>
      <c r="L21" s="285" t="s">
        <v>87</v>
      </c>
      <c r="M21" s="286"/>
      <c r="N21" s="273">
        <f>①チーム調査票!B13</f>
        <v>0</v>
      </c>
      <c r="O21" s="274"/>
      <c r="P21" s="274"/>
      <c r="Q21" s="274"/>
      <c r="R21" s="274"/>
      <c r="S21" s="275"/>
    </row>
    <row r="22" spans="1:20" ht="13.8" thickBot="1" x14ac:dyDescent="0.25">
      <c r="A22" s="269"/>
      <c r="B22" s="282"/>
      <c r="C22" s="283"/>
      <c r="D22" s="283"/>
      <c r="E22" s="283"/>
      <c r="F22" s="283"/>
      <c r="G22" s="284"/>
      <c r="H22" s="265"/>
      <c r="I22" s="267"/>
      <c r="J22" s="289"/>
      <c r="K22" s="290"/>
      <c r="L22" s="265"/>
      <c r="M22" s="267"/>
      <c r="N22" s="276"/>
      <c r="O22" s="277"/>
      <c r="P22" s="277"/>
      <c r="Q22" s="277"/>
      <c r="R22" s="277"/>
      <c r="S22" s="278"/>
    </row>
    <row r="23" spans="1:20" ht="20.100000000000001" customHeight="1" x14ac:dyDescent="0.2">
      <c r="A23" s="48" t="s">
        <v>99</v>
      </c>
    </row>
    <row r="24" spans="1:20" ht="20.100000000000001" customHeight="1" x14ac:dyDescent="0.2">
      <c r="A24" s="38" t="s">
        <v>100</v>
      </c>
    </row>
    <row r="25" spans="1:20" ht="20.100000000000001" customHeight="1" x14ac:dyDescent="0.2">
      <c r="A25" s="49"/>
    </row>
    <row r="26" spans="1:20" ht="20.100000000000001" customHeight="1" x14ac:dyDescent="0.2">
      <c r="A26" s="44" t="s">
        <v>161</v>
      </c>
    </row>
    <row r="27" spans="1:20" ht="20.100000000000001" customHeight="1" x14ac:dyDescent="0.2">
      <c r="A27" s="44" t="s">
        <v>105</v>
      </c>
    </row>
    <row r="28" spans="1:20" ht="20.100000000000001" customHeight="1" x14ac:dyDescent="0.2">
      <c r="A28" s="44" t="s">
        <v>106</v>
      </c>
    </row>
    <row r="29" spans="1:20" ht="20.100000000000001" customHeight="1" thickBot="1" x14ac:dyDescent="0.25">
      <c r="A29" s="45"/>
    </row>
    <row r="30" spans="1:20" ht="39.9" customHeight="1" thickBot="1" x14ac:dyDescent="0.25">
      <c r="A30" s="50" t="s">
        <v>88</v>
      </c>
      <c r="B30" s="259"/>
      <c r="C30" s="260"/>
      <c r="D30" s="260"/>
      <c r="E30" s="260"/>
      <c r="F30" s="260"/>
      <c r="G30" s="260"/>
      <c r="H30" s="260"/>
      <c r="I30" s="260"/>
      <c r="J30" s="260"/>
      <c r="K30" s="260"/>
      <c r="L30" s="260"/>
      <c r="M30" s="260"/>
      <c r="N30" s="260"/>
      <c r="O30" s="261"/>
    </row>
    <row r="31" spans="1:20" ht="39.9" customHeight="1" thickBot="1" x14ac:dyDescent="0.25">
      <c r="A31" s="47" t="s">
        <v>89</v>
      </c>
      <c r="B31" s="259" t="s">
        <v>90</v>
      </c>
      <c r="C31" s="260"/>
      <c r="D31" s="260"/>
      <c r="E31" s="260"/>
      <c r="F31" s="260"/>
      <c r="G31" s="260"/>
      <c r="H31" s="260"/>
      <c r="I31" s="260"/>
      <c r="J31" s="260"/>
      <c r="K31" s="260"/>
      <c r="L31" s="260"/>
      <c r="M31" s="260"/>
      <c r="N31" s="260"/>
      <c r="O31" s="261"/>
    </row>
    <row r="32" spans="1:20" ht="39.9" customHeight="1" thickBot="1" x14ac:dyDescent="0.25">
      <c r="A32" s="47" t="s">
        <v>91</v>
      </c>
      <c r="B32" s="262" t="s">
        <v>92</v>
      </c>
      <c r="C32" s="263"/>
      <c r="D32" s="263"/>
      <c r="E32" s="263"/>
      <c r="F32" s="263"/>
      <c r="G32" s="263"/>
      <c r="H32" s="263"/>
      <c r="I32" s="263"/>
      <c r="J32" s="263"/>
      <c r="K32" s="263"/>
      <c r="L32" s="263"/>
      <c r="M32" s="263"/>
      <c r="N32" s="263"/>
      <c r="O32" s="264"/>
    </row>
    <row r="33" spans="1:15" ht="39.9" customHeight="1" thickBot="1" x14ac:dyDescent="0.25">
      <c r="A33" s="47" t="s">
        <v>93</v>
      </c>
      <c r="B33" s="259"/>
      <c r="C33" s="260"/>
      <c r="D33" s="260"/>
      <c r="E33" s="260"/>
      <c r="F33" s="260"/>
      <c r="G33" s="260"/>
      <c r="H33" s="260"/>
      <c r="I33" s="260"/>
      <c r="J33" s="260"/>
      <c r="K33" s="260"/>
      <c r="L33" s="260"/>
      <c r="M33" s="260"/>
      <c r="N33" s="260"/>
      <c r="O33" s="261"/>
    </row>
    <row r="34" spans="1:15" ht="39.9" customHeight="1" thickBot="1" x14ac:dyDescent="0.25">
      <c r="A34" s="47" t="s">
        <v>94</v>
      </c>
      <c r="B34" s="265"/>
      <c r="C34" s="266"/>
      <c r="D34" s="266"/>
      <c r="E34" s="266"/>
      <c r="F34" s="266"/>
      <c r="G34" s="266"/>
      <c r="H34" s="266"/>
      <c r="I34" s="266"/>
      <c r="J34" s="266"/>
      <c r="K34" s="266"/>
      <c r="L34" s="266"/>
      <c r="M34" s="266"/>
      <c r="N34" s="266"/>
      <c r="O34" s="267"/>
    </row>
    <row r="35" spans="1:15" x14ac:dyDescent="0.2">
      <c r="A35" s="45"/>
    </row>
    <row r="36" spans="1:15" ht="14.4" x14ac:dyDescent="0.2">
      <c r="A36" s="51"/>
    </row>
  </sheetData>
  <mergeCells count="14">
    <mergeCell ref="A21:A22"/>
    <mergeCell ref="A2:S2"/>
    <mergeCell ref="A3:S3"/>
    <mergeCell ref="A18:Q18"/>
    <mergeCell ref="N21:S22"/>
    <mergeCell ref="B21:G22"/>
    <mergeCell ref="H21:I22"/>
    <mergeCell ref="L21:M22"/>
    <mergeCell ref="J21:K22"/>
    <mergeCell ref="B30:O30"/>
    <mergeCell ref="B31:O31"/>
    <mergeCell ref="B32:O32"/>
    <mergeCell ref="B33:O33"/>
    <mergeCell ref="B34:O34"/>
  </mergeCells>
  <phoneticPr fontId="33"/>
  <printOptions horizontalCentered="1"/>
  <pageMargins left="0.70866141732283472" right="0.70866141732283472" top="0.74803149606299213" bottom="0.74803149606299213" header="0.31496062992125984" footer="0.31496062992125984"/>
  <pageSetup paperSize="9" scale="95"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1:AW29"/>
  <sheetViews>
    <sheetView zoomScaleNormal="100" workbookViewId="0">
      <selection activeCell="AS15" sqref="AS15"/>
    </sheetView>
  </sheetViews>
  <sheetFormatPr defaultColWidth="2.21875" defaultRowHeight="13.2" x14ac:dyDescent="0.2"/>
  <cols>
    <col min="1" max="1" width="2.21875" style="14"/>
    <col min="2" max="2" width="0.88671875" style="14" customWidth="1"/>
    <col min="3" max="3" width="1.88671875" style="14" customWidth="1"/>
    <col min="4" max="6" width="2.44140625" style="14" customWidth="1"/>
    <col min="7" max="7" width="2.21875" style="14" customWidth="1"/>
    <col min="8" max="8" width="2.109375" style="14" customWidth="1"/>
    <col min="9" max="9" width="0.88671875" style="14" customWidth="1"/>
    <col min="10" max="11" width="2.21875" style="14" customWidth="1"/>
    <col min="12" max="15" width="2.33203125" style="14" customWidth="1"/>
    <col min="16" max="19" width="2.44140625" style="14" customWidth="1"/>
    <col min="20" max="22" width="2.77734375" style="14" customWidth="1"/>
    <col min="23" max="24" width="2.21875" style="14" customWidth="1"/>
    <col min="25" max="26" width="2.44140625" style="14" customWidth="1"/>
    <col min="27" max="27" width="1.109375" style="14" customWidth="1"/>
    <col min="28" max="33" width="2.21875" style="14" customWidth="1"/>
    <col min="34" max="34" width="1.109375" style="14" customWidth="1"/>
    <col min="35" max="35" width="1.88671875" style="14" customWidth="1"/>
    <col min="36" max="38" width="2.21875" style="14" customWidth="1"/>
    <col min="39" max="40" width="2.44140625" style="14" customWidth="1"/>
    <col min="41" max="42" width="2.77734375" style="14" customWidth="1"/>
    <col min="43" max="16384" width="2.21875" style="14"/>
  </cols>
  <sheetData>
    <row r="1" spans="1:49" x14ac:dyDescent="0.2">
      <c r="A1" s="13"/>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row>
    <row r="2" spans="1:49" ht="22.5" customHeight="1" x14ac:dyDescent="0.2">
      <c r="A2" s="13"/>
      <c r="B2" s="15"/>
      <c r="C2" s="15"/>
      <c r="D2" s="16"/>
      <c r="E2" s="16"/>
      <c r="F2" s="16"/>
      <c r="G2" s="16"/>
      <c r="H2" s="16"/>
      <c r="I2" s="16"/>
      <c r="J2" s="16"/>
      <c r="K2" s="16"/>
      <c r="L2" s="16"/>
      <c r="M2" s="16"/>
      <c r="N2" s="16"/>
      <c r="O2" s="16"/>
      <c r="P2" s="16"/>
      <c r="Q2" s="16"/>
      <c r="R2" s="16"/>
      <c r="S2" s="16"/>
      <c r="T2" s="16"/>
      <c r="U2" s="16"/>
      <c r="V2" s="16"/>
      <c r="W2" s="16"/>
      <c r="X2" s="16"/>
      <c r="Y2" s="15"/>
      <c r="Z2" s="16"/>
      <c r="AA2" s="16"/>
      <c r="AB2" s="16"/>
      <c r="AC2" s="16"/>
      <c r="AD2" s="16"/>
      <c r="AE2" s="16"/>
      <c r="AF2" s="16"/>
      <c r="AG2" s="16"/>
      <c r="AH2" s="16"/>
      <c r="AI2" s="16"/>
      <c r="AJ2" s="16"/>
      <c r="AK2" s="16"/>
      <c r="AL2" s="16"/>
      <c r="AM2" s="16"/>
      <c r="AN2" s="16"/>
      <c r="AO2" s="16"/>
      <c r="AP2" s="16"/>
      <c r="AQ2" s="13"/>
    </row>
    <row r="3" spans="1:49" ht="22.5" customHeight="1" x14ac:dyDescent="0.2">
      <c r="A3" s="13"/>
      <c r="B3" s="17"/>
      <c r="C3" s="17"/>
      <c r="D3" s="18" t="s">
        <v>44</v>
      </c>
      <c r="E3" s="301">
        <f>IF(②参加申込書!P7="","",②参加申込書!P7)</f>
        <v>0</v>
      </c>
      <c r="F3" s="301"/>
      <c r="G3" s="301"/>
      <c r="H3" s="301"/>
      <c r="I3" s="301"/>
      <c r="J3" s="301"/>
      <c r="K3" s="17" t="s">
        <v>45</v>
      </c>
      <c r="L3" s="17"/>
      <c r="M3" s="17"/>
      <c r="N3" s="17"/>
      <c r="O3" s="17"/>
      <c r="P3" s="302" t="s">
        <v>46</v>
      </c>
      <c r="Q3" s="302"/>
      <c r="R3" s="302"/>
      <c r="S3" s="302"/>
      <c r="T3" s="301">
        <f>IF(②参加申込書!AE7="","",②参加申込書!AE7)</f>
        <v>0</v>
      </c>
      <c r="U3" s="301"/>
      <c r="V3" s="17" t="s">
        <v>1</v>
      </c>
      <c r="W3" s="19"/>
      <c r="X3" s="19"/>
      <c r="Y3" s="303" t="s">
        <v>47</v>
      </c>
      <c r="Z3" s="303"/>
      <c r="AA3" s="303"/>
      <c r="AB3" s="303"/>
      <c r="AC3" s="303"/>
      <c r="AD3" s="303"/>
      <c r="AE3" s="303"/>
      <c r="AF3" s="303"/>
      <c r="AG3" s="303"/>
      <c r="AH3" s="303"/>
      <c r="AI3" s="303"/>
      <c r="AJ3" s="303"/>
      <c r="AK3" s="303"/>
      <c r="AL3" s="303"/>
      <c r="AM3" s="303"/>
      <c r="AN3" s="303"/>
      <c r="AO3" s="303"/>
      <c r="AP3" s="20"/>
      <c r="AQ3" s="13"/>
    </row>
    <row r="4" spans="1:49" ht="26.25" customHeight="1" x14ac:dyDescent="0.2">
      <c r="A4" s="13"/>
      <c r="B4" s="21"/>
      <c r="C4" s="291" t="s">
        <v>79</v>
      </c>
      <c r="D4" s="291"/>
      <c r="E4" s="291"/>
      <c r="F4" s="291"/>
      <c r="G4" s="291"/>
      <c r="H4" s="291"/>
      <c r="I4" s="22"/>
      <c r="J4" s="304">
        <f>IF(②参加申込書!F10="","",②参加申込書!F10)</f>
        <v>0</v>
      </c>
      <c r="K4" s="305"/>
      <c r="L4" s="305"/>
      <c r="M4" s="305"/>
      <c r="N4" s="305"/>
      <c r="O4" s="305"/>
      <c r="P4" s="305"/>
      <c r="Q4" s="305"/>
      <c r="R4" s="305"/>
      <c r="S4" s="305"/>
      <c r="T4" s="305"/>
      <c r="U4" s="305"/>
      <c r="V4" s="306"/>
      <c r="W4" s="19"/>
      <c r="X4" s="19"/>
      <c r="Y4" s="34"/>
      <c r="Z4" s="308" t="s">
        <v>69</v>
      </c>
      <c r="AA4" s="308"/>
      <c r="AB4" s="308"/>
      <c r="AC4" s="308"/>
      <c r="AD4" s="308"/>
      <c r="AE4" s="308"/>
      <c r="AF4" s="308"/>
      <c r="AG4" s="308"/>
      <c r="AH4" s="308"/>
      <c r="AI4" s="308"/>
      <c r="AJ4" s="308"/>
      <c r="AK4" s="308"/>
      <c r="AL4" s="308"/>
      <c r="AM4" s="308"/>
      <c r="AN4" s="308"/>
      <c r="AO4" s="309"/>
      <c r="AP4" s="23"/>
      <c r="AQ4" s="13"/>
    </row>
    <row r="5" spans="1:49" ht="18" customHeight="1" x14ac:dyDescent="0.2">
      <c r="A5" s="13"/>
      <c r="B5" s="21"/>
      <c r="C5" s="291" t="s">
        <v>21</v>
      </c>
      <c r="D5" s="291"/>
      <c r="E5" s="291"/>
      <c r="F5" s="291"/>
      <c r="G5" s="291"/>
      <c r="H5" s="291"/>
      <c r="I5" s="22"/>
      <c r="J5" s="292" t="str">
        <f>IF(②参加申込書!F17="","",②参加申込書!F17)</f>
        <v/>
      </c>
      <c r="K5" s="292"/>
      <c r="L5" s="292"/>
      <c r="M5" s="292"/>
      <c r="N5" s="292"/>
      <c r="O5" s="292"/>
      <c r="P5" s="292"/>
      <c r="Q5" s="292"/>
      <c r="R5" s="292"/>
      <c r="S5" s="292"/>
      <c r="T5" s="292"/>
      <c r="U5" s="292"/>
      <c r="V5" s="292"/>
      <c r="W5" s="19"/>
      <c r="X5" s="19"/>
      <c r="Y5" s="316" t="s">
        <v>54</v>
      </c>
      <c r="Z5" s="317"/>
      <c r="AA5" s="317"/>
      <c r="AB5" s="317"/>
      <c r="AC5" s="317"/>
      <c r="AD5" s="317"/>
      <c r="AE5" s="317"/>
      <c r="AF5" s="317"/>
      <c r="AG5" s="317"/>
      <c r="AH5" s="317"/>
      <c r="AI5" s="317"/>
      <c r="AJ5" s="317"/>
      <c r="AK5" s="317"/>
      <c r="AL5" s="317"/>
      <c r="AM5" s="317"/>
      <c r="AN5" s="317"/>
      <c r="AO5" s="318"/>
      <c r="AP5" s="23"/>
      <c r="AQ5" s="13"/>
    </row>
    <row r="6" spans="1:49" ht="18" customHeight="1" x14ac:dyDescent="0.2">
      <c r="A6" s="13"/>
      <c r="B6" s="21"/>
      <c r="C6" s="293" t="s">
        <v>62</v>
      </c>
      <c r="D6" s="293"/>
      <c r="E6" s="293"/>
      <c r="F6" s="293"/>
      <c r="G6" s="293"/>
      <c r="H6" s="293"/>
      <c r="I6" s="24"/>
      <c r="J6" s="292" t="str">
        <f>IF(②参加申込書!F20="","",②参加申込書!F20)</f>
        <v/>
      </c>
      <c r="K6" s="292"/>
      <c r="L6" s="292"/>
      <c r="M6" s="292"/>
      <c r="N6" s="292"/>
      <c r="O6" s="292"/>
      <c r="P6" s="292"/>
      <c r="Q6" s="292"/>
      <c r="R6" s="292"/>
      <c r="S6" s="292"/>
      <c r="T6" s="292"/>
      <c r="U6" s="292"/>
      <c r="V6" s="292"/>
      <c r="W6" s="19"/>
      <c r="X6" s="19"/>
      <c r="Y6" s="316" t="s">
        <v>55</v>
      </c>
      <c r="Z6" s="317"/>
      <c r="AA6" s="317"/>
      <c r="AB6" s="317"/>
      <c r="AC6" s="317"/>
      <c r="AD6" s="317"/>
      <c r="AE6" s="317"/>
      <c r="AF6" s="317"/>
      <c r="AG6" s="317"/>
      <c r="AH6" s="317"/>
      <c r="AI6" s="317"/>
      <c r="AJ6" s="317"/>
      <c r="AK6" s="317"/>
      <c r="AL6" s="317"/>
      <c r="AM6" s="317"/>
      <c r="AN6" s="317"/>
      <c r="AO6" s="318"/>
      <c r="AP6" s="23"/>
      <c r="AQ6" s="13"/>
    </row>
    <row r="7" spans="1:49" ht="18" customHeight="1" x14ac:dyDescent="0.2">
      <c r="A7" s="13"/>
      <c r="B7" s="21"/>
      <c r="C7" s="307" t="s">
        <v>48</v>
      </c>
      <c r="D7" s="307"/>
      <c r="E7" s="307"/>
      <c r="F7" s="307"/>
      <c r="G7" s="307"/>
      <c r="H7" s="307"/>
      <c r="I7" s="25"/>
      <c r="J7" s="292" t="str">
        <f>IF(②参加申込書!F23="","",②参加申込書!F23)</f>
        <v/>
      </c>
      <c r="K7" s="292"/>
      <c r="L7" s="292"/>
      <c r="M7" s="292"/>
      <c r="N7" s="292"/>
      <c r="O7" s="292"/>
      <c r="P7" s="292"/>
      <c r="Q7" s="292"/>
      <c r="R7" s="292"/>
      <c r="S7" s="292"/>
      <c r="T7" s="292"/>
      <c r="U7" s="292"/>
      <c r="V7" s="292"/>
      <c r="W7" s="19"/>
      <c r="X7" s="19"/>
      <c r="Y7" s="321" t="s">
        <v>70</v>
      </c>
      <c r="Z7" s="322"/>
      <c r="AA7" s="322"/>
      <c r="AB7" s="322"/>
      <c r="AC7" s="322"/>
      <c r="AD7" s="322"/>
      <c r="AE7" s="322"/>
      <c r="AF7" s="322"/>
      <c r="AG7" s="322"/>
      <c r="AH7" s="322"/>
      <c r="AI7" s="322"/>
      <c r="AJ7" s="322"/>
      <c r="AK7" s="322"/>
      <c r="AL7" s="322"/>
      <c r="AM7" s="322"/>
      <c r="AN7" s="322"/>
      <c r="AO7" s="323"/>
      <c r="AP7" s="26"/>
      <c r="AQ7" s="13"/>
      <c r="AW7" s="27"/>
    </row>
    <row r="8" spans="1:49" ht="18" customHeight="1" x14ac:dyDescent="0.2">
      <c r="A8" s="13"/>
      <c r="B8" s="21"/>
      <c r="C8" s="291" t="s">
        <v>63</v>
      </c>
      <c r="D8" s="291"/>
      <c r="E8" s="291"/>
      <c r="F8" s="291"/>
      <c r="G8" s="291"/>
      <c r="H8" s="291"/>
      <c r="I8" s="22"/>
      <c r="J8" s="292" t="str">
        <f>IF(②参加申込書!F26="","",②参加申込書!F26)</f>
        <v/>
      </c>
      <c r="K8" s="292"/>
      <c r="L8" s="292"/>
      <c r="M8" s="292"/>
      <c r="N8" s="292"/>
      <c r="O8" s="292"/>
      <c r="P8" s="292"/>
      <c r="Q8" s="292"/>
      <c r="R8" s="292"/>
      <c r="S8" s="292"/>
      <c r="T8" s="292"/>
      <c r="U8" s="292"/>
      <c r="V8" s="292"/>
      <c r="W8" s="19"/>
      <c r="X8" s="19"/>
      <c r="Y8" s="321"/>
      <c r="Z8" s="322"/>
      <c r="AA8" s="322"/>
      <c r="AB8" s="322"/>
      <c r="AC8" s="322"/>
      <c r="AD8" s="322"/>
      <c r="AE8" s="322"/>
      <c r="AF8" s="322"/>
      <c r="AG8" s="322"/>
      <c r="AH8" s="322"/>
      <c r="AI8" s="322"/>
      <c r="AJ8" s="322"/>
      <c r="AK8" s="322"/>
      <c r="AL8" s="322"/>
      <c r="AM8" s="322"/>
      <c r="AN8" s="322"/>
      <c r="AO8" s="323"/>
      <c r="AP8" s="23"/>
      <c r="AQ8" s="13"/>
    </row>
    <row r="9" spans="1:49" x14ac:dyDescent="0.2">
      <c r="A9" s="13"/>
      <c r="B9" s="297" t="s">
        <v>49</v>
      </c>
      <c r="C9" s="297"/>
      <c r="D9" s="297"/>
      <c r="E9" s="297"/>
      <c r="F9" s="297"/>
      <c r="G9" s="297"/>
      <c r="H9" s="297"/>
      <c r="I9" s="297"/>
      <c r="J9" s="297"/>
      <c r="K9" s="297"/>
      <c r="L9" s="297"/>
      <c r="M9" s="297" t="s">
        <v>5</v>
      </c>
      <c r="N9" s="297"/>
      <c r="O9" s="297"/>
      <c r="P9" s="297" t="s">
        <v>50</v>
      </c>
      <c r="Q9" s="297"/>
      <c r="R9" s="297"/>
      <c r="S9" s="297"/>
      <c r="T9" s="298" t="s">
        <v>51</v>
      </c>
      <c r="U9" s="299"/>
      <c r="V9" s="300"/>
      <c r="W9" s="19"/>
      <c r="X9" s="19"/>
      <c r="Y9" s="321"/>
      <c r="Z9" s="322"/>
      <c r="AA9" s="322"/>
      <c r="AB9" s="322"/>
      <c r="AC9" s="322"/>
      <c r="AD9" s="322"/>
      <c r="AE9" s="322"/>
      <c r="AF9" s="322"/>
      <c r="AG9" s="322"/>
      <c r="AH9" s="322"/>
      <c r="AI9" s="322"/>
      <c r="AJ9" s="322"/>
      <c r="AK9" s="322"/>
      <c r="AL9" s="322"/>
      <c r="AM9" s="322"/>
      <c r="AN9" s="322"/>
      <c r="AO9" s="323"/>
      <c r="AP9" s="23"/>
      <c r="AQ9" s="13"/>
    </row>
    <row r="10" spans="1:49" ht="15" customHeight="1" x14ac:dyDescent="0.2">
      <c r="A10" s="13"/>
      <c r="B10" s="297"/>
      <c r="C10" s="297"/>
      <c r="D10" s="297"/>
      <c r="E10" s="297"/>
      <c r="F10" s="297"/>
      <c r="G10" s="297"/>
      <c r="H10" s="297"/>
      <c r="I10" s="297"/>
      <c r="J10" s="297"/>
      <c r="K10" s="297"/>
      <c r="L10" s="297"/>
      <c r="M10" s="297"/>
      <c r="N10" s="297"/>
      <c r="O10" s="297"/>
      <c r="P10" s="297" t="s">
        <v>52</v>
      </c>
      <c r="Q10" s="297"/>
      <c r="R10" s="313" t="s">
        <v>53</v>
      </c>
      <c r="S10" s="313"/>
      <c r="T10" s="314" t="s">
        <v>64</v>
      </c>
      <c r="U10" s="302"/>
      <c r="V10" s="315"/>
      <c r="W10" s="19"/>
      <c r="X10" s="19"/>
      <c r="Y10" s="310"/>
      <c r="Z10" s="311"/>
      <c r="AA10" s="311"/>
      <c r="AB10" s="311"/>
      <c r="AC10" s="311"/>
      <c r="AD10" s="311"/>
      <c r="AE10" s="311"/>
      <c r="AF10" s="311"/>
      <c r="AG10" s="311"/>
      <c r="AH10" s="311"/>
      <c r="AI10" s="311"/>
      <c r="AJ10" s="311"/>
      <c r="AK10" s="311"/>
      <c r="AL10" s="311"/>
      <c r="AM10" s="311"/>
      <c r="AN10" s="311"/>
      <c r="AO10" s="312"/>
      <c r="AP10" s="23"/>
      <c r="AQ10" s="13"/>
    </row>
    <row r="11" spans="1:49" ht="18" customHeight="1" x14ac:dyDescent="0.2">
      <c r="A11" s="13"/>
      <c r="B11" s="294" t="str">
        <f>IF(②参加申込書!D31="","",IF(②参加申込書!H31="","",CONCATENATE(②参加申込書!D31,"　",②参加申込書!H31)))</f>
        <v/>
      </c>
      <c r="C11" s="295"/>
      <c r="D11" s="295"/>
      <c r="E11" s="295"/>
      <c r="F11" s="295"/>
      <c r="G11" s="295"/>
      <c r="H11" s="295"/>
      <c r="I11" s="295"/>
      <c r="J11" s="295"/>
      <c r="K11" s="295"/>
      <c r="L11" s="296"/>
      <c r="M11" s="319" t="str">
        <f>IF(②参加申込書!AC31="","",②参加申込書!AC31)</f>
        <v/>
      </c>
      <c r="N11" s="319"/>
      <c r="O11" s="319"/>
      <c r="P11" s="319" t="str">
        <f>IF(②参加申込書!B31="","",②参加申込書!B31)</f>
        <v/>
      </c>
      <c r="Q11" s="319"/>
      <c r="R11" s="319" t="str">
        <f>IF(②参加申込書!C31="","",②参加申込書!C31)</f>
        <v/>
      </c>
      <c r="S11" s="319"/>
      <c r="T11" s="320" t="str">
        <f>IF(②参加申込書!AF31="","",②参加申込書!AF31)</f>
        <v/>
      </c>
      <c r="U11" s="305"/>
      <c r="V11" s="306"/>
      <c r="W11" s="19"/>
      <c r="X11" s="19"/>
      <c r="Y11" s="35" t="s">
        <v>71</v>
      </c>
      <c r="Z11" s="36"/>
      <c r="AA11" s="36"/>
      <c r="AB11" s="36"/>
      <c r="AC11" s="36"/>
      <c r="AD11" s="36"/>
      <c r="AE11" s="36"/>
      <c r="AF11" s="36"/>
      <c r="AG11" s="36"/>
      <c r="AH11" s="36"/>
      <c r="AI11" s="36"/>
      <c r="AJ11" s="36"/>
      <c r="AK11" s="36"/>
      <c r="AL11" s="36"/>
      <c r="AM11" s="36"/>
      <c r="AN11" s="36"/>
      <c r="AO11" s="37"/>
      <c r="AP11" s="23"/>
      <c r="AQ11" s="13"/>
    </row>
    <row r="12" spans="1:49" ht="18" customHeight="1" x14ac:dyDescent="0.2">
      <c r="A12" s="13"/>
      <c r="B12" s="294" t="str">
        <f>IF(②参加申込書!D33="","",IF(②参加申込書!H33="","",CONCATENATE(②参加申込書!D33,"　",②参加申込書!H33)))</f>
        <v/>
      </c>
      <c r="C12" s="295"/>
      <c r="D12" s="295"/>
      <c r="E12" s="295"/>
      <c r="F12" s="295"/>
      <c r="G12" s="295"/>
      <c r="H12" s="295"/>
      <c r="I12" s="295"/>
      <c r="J12" s="295"/>
      <c r="K12" s="295"/>
      <c r="L12" s="296"/>
      <c r="M12" s="319" t="str">
        <f>IF(②参加申込書!AC33="","",②参加申込書!AC33)</f>
        <v/>
      </c>
      <c r="N12" s="319"/>
      <c r="O12" s="319"/>
      <c r="P12" s="319" t="str">
        <f>IF(②参加申込書!B33="","",②参加申込書!B33)</f>
        <v/>
      </c>
      <c r="Q12" s="319"/>
      <c r="R12" s="319" t="str">
        <f>IF(②参加申込書!C33="","",②参加申込書!C33)</f>
        <v/>
      </c>
      <c r="S12" s="319"/>
      <c r="T12" s="320" t="str">
        <f>IF(②参加申込書!AF33="","",②参加申込書!AF33)</f>
        <v/>
      </c>
      <c r="U12" s="305"/>
      <c r="V12" s="306"/>
      <c r="W12" s="19"/>
      <c r="X12" s="19"/>
      <c r="Y12" s="324"/>
      <c r="Z12" s="325"/>
      <c r="AA12" s="325"/>
      <c r="AB12" s="325"/>
      <c r="AC12" s="325"/>
      <c r="AD12" s="325"/>
      <c r="AE12" s="325"/>
      <c r="AF12" s="325"/>
      <c r="AG12" s="325"/>
      <c r="AH12" s="325"/>
      <c r="AI12" s="325"/>
      <c r="AJ12" s="325"/>
      <c r="AK12" s="325"/>
      <c r="AL12" s="325"/>
      <c r="AM12" s="325"/>
      <c r="AN12" s="325"/>
      <c r="AO12" s="326"/>
      <c r="AP12" s="23"/>
      <c r="AQ12" s="13"/>
    </row>
    <row r="13" spans="1:49" ht="18" customHeight="1" x14ac:dyDescent="0.2">
      <c r="A13" s="13"/>
      <c r="B13" s="294" t="str">
        <f>IF(②参加申込書!D35="","",IF(②参加申込書!H35="","",CONCATENATE(②参加申込書!D35,"　",②参加申込書!H35)))</f>
        <v/>
      </c>
      <c r="C13" s="295"/>
      <c r="D13" s="295"/>
      <c r="E13" s="295"/>
      <c r="F13" s="295"/>
      <c r="G13" s="295"/>
      <c r="H13" s="295"/>
      <c r="I13" s="295"/>
      <c r="J13" s="295"/>
      <c r="K13" s="295"/>
      <c r="L13" s="296"/>
      <c r="M13" s="319" t="str">
        <f>IF(②参加申込書!AC35="","",②参加申込書!AC35)</f>
        <v/>
      </c>
      <c r="N13" s="319"/>
      <c r="O13" s="319"/>
      <c r="P13" s="319" t="str">
        <f>IF(②参加申込書!B35="","",②参加申込書!B35)</f>
        <v/>
      </c>
      <c r="Q13" s="319"/>
      <c r="R13" s="319" t="str">
        <f>IF(②参加申込書!C35="","",②参加申込書!C35)</f>
        <v/>
      </c>
      <c r="S13" s="319"/>
      <c r="T13" s="320" t="str">
        <f>IF(②参加申込書!AF35="","",②参加申込書!AF35)</f>
        <v/>
      </c>
      <c r="U13" s="305"/>
      <c r="V13" s="306"/>
      <c r="W13" s="19"/>
      <c r="X13" s="19"/>
      <c r="Y13" s="324"/>
      <c r="Z13" s="325"/>
      <c r="AA13" s="325"/>
      <c r="AB13" s="325"/>
      <c r="AC13" s="325"/>
      <c r="AD13" s="325"/>
      <c r="AE13" s="325"/>
      <c r="AF13" s="325"/>
      <c r="AG13" s="325"/>
      <c r="AH13" s="325"/>
      <c r="AI13" s="325"/>
      <c r="AJ13" s="325"/>
      <c r="AK13" s="325"/>
      <c r="AL13" s="325"/>
      <c r="AM13" s="325"/>
      <c r="AN13" s="325"/>
      <c r="AO13" s="326"/>
      <c r="AP13" s="23"/>
      <c r="AQ13" s="13"/>
    </row>
    <row r="14" spans="1:49" ht="18" customHeight="1" x14ac:dyDescent="0.2">
      <c r="A14" s="13"/>
      <c r="B14" s="294" t="str">
        <f>IF(②参加申込書!D37="","",IF(②参加申込書!H37="","",CONCATENATE(②参加申込書!D37,"　",②参加申込書!H37)))</f>
        <v/>
      </c>
      <c r="C14" s="295"/>
      <c r="D14" s="295"/>
      <c r="E14" s="295"/>
      <c r="F14" s="295"/>
      <c r="G14" s="295"/>
      <c r="H14" s="295"/>
      <c r="I14" s="295"/>
      <c r="J14" s="295"/>
      <c r="K14" s="295"/>
      <c r="L14" s="296"/>
      <c r="M14" s="319" t="str">
        <f>IF(②参加申込書!AC37="","",②参加申込書!AC37)</f>
        <v/>
      </c>
      <c r="N14" s="319"/>
      <c r="O14" s="319"/>
      <c r="P14" s="319" t="str">
        <f>IF(②参加申込書!B37="","",②参加申込書!B37)</f>
        <v/>
      </c>
      <c r="Q14" s="319"/>
      <c r="R14" s="319" t="str">
        <f>IF(②参加申込書!C37="","",②参加申込書!C37)</f>
        <v/>
      </c>
      <c r="S14" s="319"/>
      <c r="T14" s="320" t="str">
        <f>IF(②参加申込書!AF37="","",②参加申込書!AF37)</f>
        <v/>
      </c>
      <c r="U14" s="305"/>
      <c r="V14" s="306"/>
      <c r="W14" s="19"/>
      <c r="X14" s="19"/>
      <c r="Y14" s="28"/>
      <c r="Z14" s="29"/>
      <c r="AA14" s="29"/>
      <c r="AB14" s="29"/>
      <c r="AC14" s="29"/>
      <c r="AD14" s="29"/>
      <c r="AE14" s="29"/>
      <c r="AF14" s="29"/>
      <c r="AG14" s="29"/>
      <c r="AH14" s="29"/>
      <c r="AI14" s="29"/>
      <c r="AJ14" s="29"/>
      <c r="AK14" s="29"/>
      <c r="AL14" s="29"/>
      <c r="AM14" s="29"/>
      <c r="AN14" s="29"/>
      <c r="AO14" s="30"/>
      <c r="AP14" s="23"/>
      <c r="AQ14" s="13"/>
    </row>
    <row r="15" spans="1:49" ht="18" customHeight="1" x14ac:dyDescent="0.2">
      <c r="A15" s="13"/>
      <c r="B15" s="294" t="str">
        <f>IF(②参加申込書!D39="","",IF(②参加申込書!H39="","",CONCATENATE(②参加申込書!D39,"　",②参加申込書!H39)))</f>
        <v/>
      </c>
      <c r="C15" s="295"/>
      <c r="D15" s="295"/>
      <c r="E15" s="295"/>
      <c r="F15" s="295"/>
      <c r="G15" s="295"/>
      <c r="H15" s="295"/>
      <c r="I15" s="295"/>
      <c r="J15" s="295"/>
      <c r="K15" s="295"/>
      <c r="L15" s="296"/>
      <c r="M15" s="319" t="str">
        <f>IF(②参加申込書!AC39="","",②参加申込書!AC39)</f>
        <v/>
      </c>
      <c r="N15" s="319"/>
      <c r="O15" s="319"/>
      <c r="P15" s="319" t="str">
        <f>IF(②参加申込書!B39="","",②参加申込書!B39)</f>
        <v/>
      </c>
      <c r="Q15" s="319"/>
      <c r="R15" s="319" t="str">
        <f>IF(②参加申込書!C39="","",②参加申込書!C39)</f>
        <v/>
      </c>
      <c r="S15" s="319"/>
      <c r="T15" s="320" t="str">
        <f>IF(②参加申込書!AF39="","",②参加申込書!AF39)</f>
        <v/>
      </c>
      <c r="U15" s="305"/>
      <c r="V15" s="306"/>
      <c r="W15" s="19"/>
      <c r="X15" s="19"/>
      <c r="Y15" s="330"/>
      <c r="Z15" s="330"/>
      <c r="AA15" s="330"/>
      <c r="AB15" s="330"/>
      <c r="AC15" s="330"/>
      <c r="AD15" s="330"/>
      <c r="AE15" s="330"/>
      <c r="AF15" s="330"/>
      <c r="AG15" s="330"/>
      <c r="AH15" s="330"/>
      <c r="AI15" s="330"/>
      <c r="AJ15" s="330"/>
      <c r="AK15" s="330"/>
      <c r="AL15" s="330"/>
      <c r="AM15" s="330"/>
      <c r="AN15" s="330"/>
      <c r="AO15" s="330"/>
      <c r="AP15" s="330"/>
      <c r="AQ15" s="13"/>
    </row>
    <row r="16" spans="1:49" ht="18" customHeight="1" x14ac:dyDescent="0.2">
      <c r="A16" s="13"/>
      <c r="B16" s="294" t="str">
        <f>IF(②参加申込書!D41="","",IF(②参加申込書!H41="","",CONCATENATE(②参加申込書!D41,"　",②参加申込書!H41)))</f>
        <v/>
      </c>
      <c r="C16" s="295"/>
      <c r="D16" s="295"/>
      <c r="E16" s="295"/>
      <c r="F16" s="295"/>
      <c r="G16" s="295"/>
      <c r="H16" s="295"/>
      <c r="I16" s="295"/>
      <c r="J16" s="295"/>
      <c r="K16" s="295"/>
      <c r="L16" s="296"/>
      <c r="M16" s="319" t="str">
        <f>IF(②参加申込書!AC41="","",②参加申込書!AC41)</f>
        <v/>
      </c>
      <c r="N16" s="319"/>
      <c r="O16" s="319"/>
      <c r="P16" s="319" t="str">
        <f>IF(②参加申込書!B41="","",②参加申込書!B41)</f>
        <v/>
      </c>
      <c r="Q16" s="319"/>
      <c r="R16" s="319" t="str">
        <f>IF(②参加申込書!C41="","",②参加申込書!C41)</f>
        <v/>
      </c>
      <c r="S16" s="319"/>
      <c r="T16" s="320" t="str">
        <f>IF(②参加申込書!AF41="","",②参加申込書!AF41)</f>
        <v/>
      </c>
      <c r="U16" s="305"/>
      <c r="V16" s="306"/>
      <c r="W16" s="19"/>
      <c r="X16" s="19"/>
      <c r="Y16" s="331" t="s">
        <v>56</v>
      </c>
      <c r="Z16" s="331"/>
      <c r="AA16" s="331"/>
      <c r="AB16" s="331"/>
      <c r="AC16" s="331"/>
      <c r="AD16" s="331"/>
      <c r="AE16" s="331"/>
      <c r="AF16" s="331"/>
      <c r="AG16" s="331"/>
      <c r="AH16" s="331"/>
      <c r="AI16" s="331"/>
      <c r="AJ16" s="331"/>
      <c r="AK16" s="331"/>
      <c r="AL16" s="331"/>
      <c r="AM16" s="331"/>
      <c r="AN16" s="331"/>
      <c r="AO16" s="331"/>
      <c r="AP16" s="19"/>
      <c r="AQ16" s="13"/>
    </row>
    <row r="17" spans="1:43" ht="18" customHeight="1" x14ac:dyDescent="0.2">
      <c r="A17" s="13"/>
      <c r="B17" s="294" t="str">
        <f>IF(②参加申込書!D43="","",IF(②参加申込書!H43="","",CONCATENATE(②参加申込書!D43,"　",②参加申込書!H43)))</f>
        <v/>
      </c>
      <c r="C17" s="295"/>
      <c r="D17" s="295"/>
      <c r="E17" s="295"/>
      <c r="F17" s="295"/>
      <c r="G17" s="295"/>
      <c r="H17" s="295"/>
      <c r="I17" s="295"/>
      <c r="J17" s="295"/>
      <c r="K17" s="295"/>
      <c r="L17" s="296"/>
      <c r="M17" s="319" t="str">
        <f>IF(②参加申込書!AC43="","",②参加申込書!AC43)</f>
        <v/>
      </c>
      <c r="N17" s="319"/>
      <c r="O17" s="319"/>
      <c r="P17" s="319" t="str">
        <f>IF(②参加申込書!B43="","",②参加申込書!B43)</f>
        <v/>
      </c>
      <c r="Q17" s="319"/>
      <c r="R17" s="319" t="str">
        <f>IF(②参加申込書!C43="","",②参加申込書!C43)</f>
        <v/>
      </c>
      <c r="S17" s="319"/>
      <c r="T17" s="320" t="str">
        <f>IF(②参加申込書!AF43="","",②参加申込書!AF43)</f>
        <v/>
      </c>
      <c r="U17" s="305"/>
      <c r="V17" s="306"/>
      <c r="W17" s="19"/>
      <c r="X17" s="19"/>
      <c r="Y17" s="327" t="s">
        <v>164</v>
      </c>
      <c r="Z17" s="328"/>
      <c r="AA17" s="328"/>
      <c r="AB17" s="328"/>
      <c r="AC17" s="328"/>
      <c r="AD17" s="328"/>
      <c r="AE17" s="328"/>
      <c r="AF17" s="328"/>
      <c r="AG17" s="328"/>
      <c r="AH17" s="328"/>
      <c r="AI17" s="328"/>
      <c r="AJ17" s="328"/>
      <c r="AK17" s="328"/>
      <c r="AL17" s="328"/>
      <c r="AM17" s="328"/>
      <c r="AN17" s="328"/>
      <c r="AO17" s="329"/>
      <c r="AP17" s="19"/>
      <c r="AQ17" s="13"/>
    </row>
    <row r="18" spans="1:43" ht="18" customHeight="1" x14ac:dyDescent="0.2">
      <c r="A18" s="13"/>
      <c r="B18" s="294" t="str">
        <f>IF(②参加申込書!D45="","",IF(②参加申込書!H45="","",CONCATENATE(②参加申込書!D45,"　",②参加申込書!H45)))</f>
        <v/>
      </c>
      <c r="C18" s="295"/>
      <c r="D18" s="295"/>
      <c r="E18" s="295"/>
      <c r="F18" s="295"/>
      <c r="G18" s="295"/>
      <c r="H18" s="295"/>
      <c r="I18" s="295"/>
      <c r="J18" s="295"/>
      <c r="K18" s="295"/>
      <c r="L18" s="296"/>
      <c r="M18" s="319" t="str">
        <f>IF(②参加申込書!AC45="","",②参加申込書!AC45)</f>
        <v/>
      </c>
      <c r="N18" s="319"/>
      <c r="O18" s="319"/>
      <c r="P18" s="319" t="str">
        <f>IF(②参加申込書!B45="","",②参加申込書!B45)</f>
        <v/>
      </c>
      <c r="Q18" s="319"/>
      <c r="R18" s="319" t="str">
        <f>IF(②参加申込書!C45="","",②参加申込書!C45)</f>
        <v/>
      </c>
      <c r="S18" s="319"/>
      <c r="T18" s="320" t="str">
        <f>IF(②参加申込書!AF45="","",②参加申込書!AF45)</f>
        <v/>
      </c>
      <c r="U18" s="305"/>
      <c r="V18" s="306"/>
      <c r="W18" s="19"/>
      <c r="X18" s="19"/>
      <c r="Y18" s="332" t="s">
        <v>163</v>
      </c>
      <c r="Z18" s="333"/>
      <c r="AA18" s="333"/>
      <c r="AB18" s="333"/>
      <c r="AC18" s="333"/>
      <c r="AD18" s="333"/>
      <c r="AE18" s="333"/>
      <c r="AF18" s="333"/>
      <c r="AG18" s="333"/>
      <c r="AH18" s="333"/>
      <c r="AI18" s="333"/>
      <c r="AJ18" s="333"/>
      <c r="AK18" s="333"/>
      <c r="AL18" s="333"/>
      <c r="AM18" s="333"/>
      <c r="AN18" s="333"/>
      <c r="AO18" s="334"/>
      <c r="AP18" s="19"/>
      <c r="AQ18" s="13"/>
    </row>
    <row r="19" spans="1:43" ht="18" customHeight="1" x14ac:dyDescent="0.2">
      <c r="A19" s="13"/>
      <c r="B19" s="294" t="str">
        <f>IF(②参加申込書!D47="","",IF(②参加申込書!H47="","",CONCATENATE(②参加申込書!D47,"　",②参加申込書!H47)))</f>
        <v/>
      </c>
      <c r="C19" s="295"/>
      <c r="D19" s="295"/>
      <c r="E19" s="295"/>
      <c r="F19" s="295"/>
      <c r="G19" s="295"/>
      <c r="H19" s="295"/>
      <c r="I19" s="295"/>
      <c r="J19" s="295"/>
      <c r="K19" s="295"/>
      <c r="L19" s="296"/>
      <c r="M19" s="319" t="str">
        <f>IF(②参加申込書!AC47="","",②参加申込書!AC47)</f>
        <v/>
      </c>
      <c r="N19" s="319"/>
      <c r="O19" s="319"/>
      <c r="P19" s="319" t="str">
        <f>IF(②参加申込書!B47="","",②参加申込書!B47)</f>
        <v/>
      </c>
      <c r="Q19" s="319"/>
      <c r="R19" s="319" t="str">
        <f>IF(②参加申込書!C47="","",②参加申込書!C47)</f>
        <v/>
      </c>
      <c r="S19" s="319"/>
      <c r="T19" s="320" t="str">
        <f>IF(②参加申込書!AF47="","",②参加申込書!AF47)</f>
        <v/>
      </c>
      <c r="U19" s="305"/>
      <c r="V19" s="306"/>
      <c r="W19" s="19"/>
      <c r="X19" s="19"/>
      <c r="Y19" s="335"/>
      <c r="Z19" s="336"/>
      <c r="AA19" s="336"/>
      <c r="AB19" s="336"/>
      <c r="AC19" s="336"/>
      <c r="AD19" s="336"/>
      <c r="AE19" s="336"/>
      <c r="AF19" s="336"/>
      <c r="AG19" s="336"/>
      <c r="AH19" s="336"/>
      <c r="AI19" s="336"/>
      <c r="AJ19" s="336"/>
      <c r="AK19" s="336"/>
      <c r="AL19" s="336"/>
      <c r="AM19" s="336"/>
      <c r="AN19" s="336"/>
      <c r="AO19" s="337"/>
      <c r="AP19" s="19"/>
      <c r="AQ19" s="13"/>
    </row>
    <row r="20" spans="1:43" ht="18" customHeight="1" x14ac:dyDescent="0.2">
      <c r="A20" s="13"/>
      <c r="B20" s="294" t="str">
        <f>IF(②参加申込書!D49="","",IF(②参加申込書!H49="","",CONCATENATE(②参加申込書!D49,"　",②参加申込書!H49)))</f>
        <v/>
      </c>
      <c r="C20" s="295"/>
      <c r="D20" s="295"/>
      <c r="E20" s="295"/>
      <c r="F20" s="295"/>
      <c r="G20" s="295"/>
      <c r="H20" s="295"/>
      <c r="I20" s="295"/>
      <c r="J20" s="295"/>
      <c r="K20" s="295"/>
      <c r="L20" s="296"/>
      <c r="M20" s="319" t="str">
        <f>IF(②参加申込書!AC49="","",②参加申込書!AC49)</f>
        <v/>
      </c>
      <c r="N20" s="319"/>
      <c r="O20" s="319"/>
      <c r="P20" s="319" t="str">
        <f>IF(②参加申込書!B49="","",②参加申込書!B49)</f>
        <v/>
      </c>
      <c r="Q20" s="319"/>
      <c r="R20" s="319" t="str">
        <f>IF(②参加申込書!C49="","",②参加申込書!C49)</f>
        <v/>
      </c>
      <c r="S20" s="319"/>
      <c r="T20" s="320" t="str">
        <f>IF(②参加申込書!AF49="","",②参加申込書!AF49)</f>
        <v/>
      </c>
      <c r="U20" s="305"/>
      <c r="V20" s="306"/>
      <c r="W20" s="19"/>
      <c r="X20" s="19"/>
      <c r="Y20" s="331"/>
      <c r="Z20" s="331"/>
      <c r="AA20" s="331"/>
      <c r="AB20" s="331"/>
      <c r="AC20" s="331"/>
      <c r="AD20" s="331"/>
      <c r="AE20" s="331"/>
      <c r="AF20" s="331"/>
      <c r="AG20" s="331"/>
      <c r="AH20" s="331"/>
      <c r="AI20" s="331"/>
      <c r="AJ20" s="331"/>
      <c r="AK20" s="331"/>
      <c r="AL20" s="331"/>
      <c r="AM20" s="331"/>
      <c r="AN20" s="331"/>
      <c r="AO20" s="331"/>
      <c r="AP20" s="19"/>
      <c r="AQ20" s="13"/>
    </row>
    <row r="21" spans="1:43" ht="18" customHeight="1" x14ac:dyDescent="0.2">
      <c r="A21" s="13"/>
      <c r="B21" s="294" t="str">
        <f>IF(②参加申込書!D51="","",IF(②参加申込書!H51="","",CONCATENATE(②参加申込書!D51,"　",②参加申込書!H51)))</f>
        <v/>
      </c>
      <c r="C21" s="295"/>
      <c r="D21" s="295"/>
      <c r="E21" s="295"/>
      <c r="F21" s="295"/>
      <c r="G21" s="295"/>
      <c r="H21" s="295"/>
      <c r="I21" s="295"/>
      <c r="J21" s="295"/>
      <c r="K21" s="295"/>
      <c r="L21" s="296"/>
      <c r="M21" s="319" t="str">
        <f>IF(②参加申込書!AC51="","",②参加申込書!AC51)</f>
        <v/>
      </c>
      <c r="N21" s="319"/>
      <c r="O21" s="319"/>
      <c r="P21" s="319" t="str">
        <f>IF(②参加申込書!B51="","",②参加申込書!B51)</f>
        <v/>
      </c>
      <c r="Q21" s="319"/>
      <c r="R21" s="320" t="str">
        <f>IF(②参加申込書!C51="","",②参加申込書!C51)</f>
        <v/>
      </c>
      <c r="S21" s="306"/>
      <c r="T21" s="320" t="str">
        <f>IF(②参加申込書!AF51="","",②参加申込書!AF51)</f>
        <v/>
      </c>
      <c r="U21" s="305"/>
      <c r="V21" s="306"/>
      <c r="W21" s="19"/>
      <c r="X21" s="19"/>
      <c r="Y21" s="31"/>
      <c r="Z21" s="31"/>
      <c r="AA21" s="31"/>
      <c r="AB21" s="31"/>
      <c r="AC21" s="31"/>
      <c r="AD21" s="31"/>
      <c r="AE21" s="31"/>
      <c r="AF21" s="31"/>
      <c r="AG21" s="31"/>
      <c r="AH21" s="31"/>
      <c r="AI21" s="31"/>
      <c r="AJ21" s="31"/>
      <c r="AK21" s="31"/>
      <c r="AL21" s="31"/>
      <c r="AM21" s="31"/>
      <c r="AN21" s="31"/>
      <c r="AO21" s="31"/>
      <c r="AP21" s="19"/>
      <c r="AQ21" s="13"/>
    </row>
    <row r="22" spans="1:43" ht="18" customHeight="1" x14ac:dyDescent="0.2">
      <c r="A22" s="13"/>
      <c r="B22" s="294" t="str">
        <f>IF(②参加申込書!D53="","",IF(②参加申込書!H53="","",CONCATENATE(②参加申込書!D53,"　",②参加申込書!H53)))</f>
        <v/>
      </c>
      <c r="C22" s="295"/>
      <c r="D22" s="295"/>
      <c r="E22" s="295"/>
      <c r="F22" s="295"/>
      <c r="G22" s="295"/>
      <c r="H22" s="295"/>
      <c r="I22" s="295"/>
      <c r="J22" s="295"/>
      <c r="K22" s="295"/>
      <c r="L22" s="296"/>
      <c r="M22" s="319" t="str">
        <f>IF(②参加申込書!AC53="","",②参加申込書!AC53)</f>
        <v/>
      </c>
      <c r="N22" s="319"/>
      <c r="O22" s="319"/>
      <c r="P22" s="319" t="str">
        <f>IF(②参加申込書!B53="","",②参加申込書!B53)</f>
        <v/>
      </c>
      <c r="Q22" s="319"/>
      <c r="R22" s="320" t="str">
        <f>IF(②参加申込書!C53="","",②参加申込書!C53)</f>
        <v/>
      </c>
      <c r="S22" s="306"/>
      <c r="T22" s="320" t="str">
        <f>IF(②参加申込書!AF53="","",②参加申込書!AF53)</f>
        <v/>
      </c>
      <c r="U22" s="305"/>
      <c r="V22" s="306"/>
      <c r="W22" s="19"/>
      <c r="X22" s="19"/>
      <c r="Y22" s="31"/>
      <c r="Z22" s="31"/>
      <c r="AA22" s="31"/>
      <c r="AB22" s="31"/>
      <c r="AC22" s="31"/>
      <c r="AD22" s="31"/>
      <c r="AE22" s="31"/>
      <c r="AF22" s="31"/>
      <c r="AG22" s="31"/>
      <c r="AH22" s="31"/>
      <c r="AI22" s="31"/>
      <c r="AJ22" s="31"/>
      <c r="AK22" s="31"/>
      <c r="AL22" s="31"/>
      <c r="AM22" s="31"/>
      <c r="AN22" s="31"/>
      <c r="AO22" s="31"/>
      <c r="AP22" s="19"/>
      <c r="AQ22" s="13"/>
    </row>
    <row r="23" spans="1:43" ht="18" customHeight="1" x14ac:dyDescent="0.2">
      <c r="A23" s="13"/>
      <c r="B23" s="294" t="str">
        <f>IF(②参加申込書!D55="","",IF(②参加申込書!H55="","",CONCATENATE(②参加申込書!D55,"　",②参加申込書!H55)))</f>
        <v/>
      </c>
      <c r="C23" s="295"/>
      <c r="D23" s="295"/>
      <c r="E23" s="295"/>
      <c r="F23" s="295"/>
      <c r="G23" s="295"/>
      <c r="H23" s="295"/>
      <c r="I23" s="295"/>
      <c r="J23" s="295"/>
      <c r="K23" s="295"/>
      <c r="L23" s="296"/>
      <c r="M23" s="319" t="str">
        <f>IF(②参加申込書!AC55="","",②参加申込書!AC55)</f>
        <v/>
      </c>
      <c r="N23" s="319"/>
      <c r="O23" s="319"/>
      <c r="P23" s="319" t="str">
        <f>IF(②参加申込書!B55="","",②参加申込書!B55)</f>
        <v/>
      </c>
      <c r="Q23" s="319"/>
      <c r="R23" s="319" t="str">
        <f>IF(②参加申込書!C55="","",②参加申込書!C55)</f>
        <v/>
      </c>
      <c r="S23" s="319"/>
      <c r="T23" s="320" t="str">
        <f>IF(②参加申込書!AF55="","",②参加申込書!AF55)</f>
        <v/>
      </c>
      <c r="U23" s="305"/>
      <c r="V23" s="306"/>
      <c r="W23" s="19"/>
      <c r="X23" s="19"/>
      <c r="Y23" s="31"/>
      <c r="Z23" s="31"/>
      <c r="AA23" s="31"/>
      <c r="AB23" s="31"/>
      <c r="AC23" s="31"/>
      <c r="AD23" s="31"/>
      <c r="AE23" s="31"/>
      <c r="AF23" s="31"/>
      <c r="AG23" s="31"/>
      <c r="AH23" s="31"/>
      <c r="AI23" s="31"/>
      <c r="AJ23" s="31"/>
      <c r="AK23" s="31"/>
      <c r="AL23" s="31"/>
      <c r="AM23" s="31"/>
      <c r="AN23" s="31"/>
      <c r="AO23" s="31"/>
      <c r="AP23" s="19"/>
      <c r="AQ23" s="13"/>
    </row>
    <row r="24" spans="1:43" ht="18" customHeight="1" x14ac:dyDescent="0.2">
      <c r="A24" s="13"/>
      <c r="B24" s="294" t="str">
        <f>IF(②参加申込書!D57="","",IF(②参加申込書!H57="","",CONCATENATE(②参加申込書!D57,"　",②参加申込書!H57)))</f>
        <v/>
      </c>
      <c r="C24" s="295"/>
      <c r="D24" s="295"/>
      <c r="E24" s="295"/>
      <c r="F24" s="295"/>
      <c r="G24" s="295"/>
      <c r="H24" s="295"/>
      <c r="I24" s="295"/>
      <c r="J24" s="295"/>
      <c r="K24" s="295"/>
      <c r="L24" s="296"/>
      <c r="M24" s="319" t="str">
        <f>IF(②参加申込書!AC57="","",②参加申込書!AC57)</f>
        <v/>
      </c>
      <c r="N24" s="319"/>
      <c r="O24" s="319"/>
      <c r="P24" s="319" t="str">
        <f>IF(②参加申込書!B57="","",②参加申込書!B57)</f>
        <v/>
      </c>
      <c r="Q24" s="319"/>
      <c r="R24" s="319" t="str">
        <f>IF(②参加申込書!C57="","",②参加申込書!C57)</f>
        <v/>
      </c>
      <c r="S24" s="319"/>
      <c r="T24" s="320" t="str">
        <f>IF(②参加申込書!AF57="","",②参加申込書!AF57)</f>
        <v/>
      </c>
      <c r="U24" s="305"/>
      <c r="V24" s="306"/>
      <c r="W24" s="19"/>
      <c r="X24" s="19"/>
      <c r="Y24" s="331"/>
      <c r="Z24" s="331"/>
      <c r="AA24" s="331"/>
      <c r="AB24" s="331"/>
      <c r="AC24" s="331"/>
      <c r="AD24" s="331"/>
      <c r="AE24" s="331"/>
      <c r="AF24" s="331"/>
      <c r="AG24" s="331"/>
      <c r="AH24" s="331"/>
      <c r="AI24" s="331"/>
      <c r="AJ24" s="331"/>
      <c r="AK24" s="331"/>
      <c r="AL24" s="331"/>
      <c r="AM24" s="331"/>
      <c r="AN24" s="331"/>
      <c r="AO24" s="331"/>
      <c r="AP24" s="19"/>
      <c r="AQ24" s="13"/>
    </row>
    <row r="25" spans="1:43" ht="18" customHeight="1" x14ac:dyDescent="0.2">
      <c r="A25" s="13"/>
      <c r="B25" s="294" t="str">
        <f>IF(②参加申込書!D59="","",IF(②参加申込書!H59="","",CONCATENATE(②参加申込書!D59,"　",②参加申込書!H59)))</f>
        <v/>
      </c>
      <c r="C25" s="295"/>
      <c r="D25" s="295"/>
      <c r="E25" s="295"/>
      <c r="F25" s="295"/>
      <c r="G25" s="295"/>
      <c r="H25" s="295"/>
      <c r="I25" s="295"/>
      <c r="J25" s="295"/>
      <c r="K25" s="295"/>
      <c r="L25" s="296"/>
      <c r="M25" s="319" t="str">
        <f>IF(②参加申込書!AC59="","",②参加申込書!AC59)</f>
        <v/>
      </c>
      <c r="N25" s="319"/>
      <c r="O25" s="319"/>
      <c r="P25" s="319" t="str">
        <f>IF(②参加申込書!B59="","",②参加申込書!B59)</f>
        <v/>
      </c>
      <c r="Q25" s="319"/>
      <c r="R25" s="319" t="str">
        <f>IF(②参加申込書!C59="","",②参加申込書!C59)</f>
        <v/>
      </c>
      <c r="S25" s="319"/>
      <c r="T25" s="320" t="str">
        <f>IF(②参加申込書!AF59="","",②参加申込書!AF59)</f>
        <v/>
      </c>
      <c r="U25" s="305"/>
      <c r="V25" s="306"/>
      <c r="W25" s="19"/>
      <c r="X25" s="19"/>
      <c r="Y25" s="331"/>
      <c r="Z25" s="331"/>
      <c r="AA25" s="331"/>
      <c r="AB25" s="331"/>
      <c r="AC25" s="331"/>
      <c r="AD25" s="331"/>
      <c r="AE25" s="331"/>
      <c r="AF25" s="331"/>
      <c r="AG25" s="331"/>
      <c r="AH25" s="331"/>
      <c r="AI25" s="331"/>
      <c r="AJ25" s="331"/>
      <c r="AK25" s="331"/>
      <c r="AL25" s="331"/>
      <c r="AM25" s="331"/>
      <c r="AN25" s="331"/>
      <c r="AO25" s="331"/>
      <c r="AP25" s="19"/>
      <c r="AQ25" s="13"/>
    </row>
    <row r="26" spans="1:43" ht="13.5" customHeight="1" x14ac:dyDescent="0.2">
      <c r="A26" s="13"/>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3"/>
    </row>
    <row r="27" spans="1:43" ht="22.5" customHeight="1" x14ac:dyDescent="0.2">
      <c r="A27" s="13"/>
      <c r="B27" s="330"/>
      <c r="C27" s="330"/>
      <c r="D27" s="330"/>
      <c r="E27" s="330"/>
      <c r="F27" s="330"/>
      <c r="G27" s="330"/>
      <c r="H27" s="330"/>
      <c r="I27" s="330"/>
      <c r="J27" s="330"/>
      <c r="K27" s="330"/>
      <c r="L27" s="330"/>
      <c r="M27" s="330"/>
      <c r="N27" s="330"/>
      <c r="O27" s="330"/>
      <c r="P27" s="330"/>
      <c r="Q27" s="330"/>
      <c r="R27" s="330"/>
      <c r="S27" s="330"/>
      <c r="T27" s="330"/>
      <c r="U27" s="330"/>
      <c r="V27" s="330"/>
      <c r="W27" s="19"/>
      <c r="X27" s="19"/>
      <c r="Y27" s="330"/>
      <c r="Z27" s="330"/>
      <c r="AA27" s="330"/>
      <c r="AB27" s="330"/>
      <c r="AC27" s="330"/>
      <c r="AD27" s="330"/>
      <c r="AE27" s="330"/>
      <c r="AF27" s="330"/>
      <c r="AG27" s="330"/>
      <c r="AH27" s="330"/>
      <c r="AI27" s="330"/>
      <c r="AJ27" s="330"/>
      <c r="AK27" s="330"/>
      <c r="AL27" s="330"/>
      <c r="AM27" s="330"/>
      <c r="AN27" s="330"/>
      <c r="AO27" s="330"/>
      <c r="AP27" s="330"/>
      <c r="AQ27" s="13"/>
    </row>
    <row r="28" spans="1:43" ht="18.75" customHeight="1" x14ac:dyDescent="0.2">
      <c r="A28" s="13"/>
      <c r="B28" s="338"/>
      <c r="C28" s="338"/>
      <c r="D28" s="338"/>
      <c r="E28" s="338"/>
      <c r="F28" s="338"/>
      <c r="G28" s="338"/>
      <c r="H28" s="338"/>
      <c r="I28" s="338"/>
      <c r="J28" s="331"/>
      <c r="K28" s="331"/>
      <c r="L28" s="331"/>
      <c r="M28" s="331"/>
      <c r="N28" s="331"/>
      <c r="O28" s="331"/>
      <c r="P28" s="331"/>
      <c r="Q28" s="331"/>
      <c r="R28" s="331"/>
      <c r="S28" s="331"/>
      <c r="T28" s="331"/>
      <c r="U28" s="331"/>
      <c r="V28" s="331"/>
      <c r="W28" s="19"/>
      <c r="X28" s="19"/>
      <c r="Y28" s="338"/>
      <c r="Z28" s="338"/>
      <c r="AA28" s="338"/>
      <c r="AB28" s="338"/>
      <c r="AC28" s="338"/>
      <c r="AD28" s="338"/>
      <c r="AE28" s="338"/>
      <c r="AF28" s="331"/>
      <c r="AG28" s="331"/>
      <c r="AH28" s="331"/>
      <c r="AI28" s="331"/>
      <c r="AJ28" s="331"/>
      <c r="AK28" s="331"/>
      <c r="AL28" s="331"/>
      <c r="AM28" s="331"/>
      <c r="AN28" s="331"/>
      <c r="AO28" s="331"/>
      <c r="AP28" s="331"/>
      <c r="AQ28" s="13"/>
    </row>
    <row r="29" spans="1:43" x14ac:dyDescent="0.2">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row>
  </sheetData>
  <sheetProtection selectLockedCells="1" selectUnlockedCells="1"/>
  <protectedRanges>
    <protectedRange sqref="B3:V25" name="範囲1"/>
  </protectedRanges>
  <mergeCells count="115">
    <mergeCell ref="R22:S22"/>
    <mergeCell ref="T22:V22"/>
    <mergeCell ref="M23:O23"/>
    <mergeCell ref="P23:Q23"/>
    <mergeCell ref="R23:S23"/>
    <mergeCell ref="T23:V23"/>
    <mergeCell ref="B27:V27"/>
    <mergeCell ref="Y27:AP27"/>
    <mergeCell ref="B28:I28"/>
    <mergeCell ref="J28:V28"/>
    <mergeCell ref="Y28:AE28"/>
    <mergeCell ref="AF28:AP28"/>
    <mergeCell ref="M25:O25"/>
    <mergeCell ref="P25:Q25"/>
    <mergeCell ref="R25:S25"/>
    <mergeCell ref="T25:V25"/>
    <mergeCell ref="Y25:AO25"/>
    <mergeCell ref="B25:L25"/>
    <mergeCell ref="B18:L18"/>
    <mergeCell ref="B22:L22"/>
    <mergeCell ref="B23:L23"/>
    <mergeCell ref="B24:L24"/>
    <mergeCell ref="Y20:AO20"/>
    <mergeCell ref="M21:O21"/>
    <mergeCell ref="P21:Q21"/>
    <mergeCell ref="R21:S21"/>
    <mergeCell ref="T21:V21"/>
    <mergeCell ref="T19:V19"/>
    <mergeCell ref="M20:O20"/>
    <mergeCell ref="P20:Q20"/>
    <mergeCell ref="R20:S20"/>
    <mergeCell ref="T20:V20"/>
    <mergeCell ref="B19:L19"/>
    <mergeCell ref="B20:L20"/>
    <mergeCell ref="B21:L21"/>
    <mergeCell ref="M24:O24"/>
    <mergeCell ref="P24:Q24"/>
    <mergeCell ref="R24:S24"/>
    <mergeCell ref="T24:V24"/>
    <mergeCell ref="Y24:AO24"/>
    <mergeCell ref="M22:O22"/>
    <mergeCell ref="P22:Q22"/>
    <mergeCell ref="Y17:AO17"/>
    <mergeCell ref="Y15:AP15"/>
    <mergeCell ref="M16:O16"/>
    <mergeCell ref="P16:Q16"/>
    <mergeCell ref="R16:S16"/>
    <mergeCell ref="T16:V16"/>
    <mergeCell ref="Y16:AO16"/>
    <mergeCell ref="M18:O18"/>
    <mergeCell ref="P18:Q18"/>
    <mergeCell ref="R18:S18"/>
    <mergeCell ref="T18:V18"/>
    <mergeCell ref="Y18:AO19"/>
    <mergeCell ref="M19:O19"/>
    <mergeCell ref="P19:Q19"/>
    <mergeCell ref="R19:S19"/>
    <mergeCell ref="B15:L15"/>
    <mergeCell ref="B16:L16"/>
    <mergeCell ref="B17:L17"/>
    <mergeCell ref="M14:O14"/>
    <mergeCell ref="P14:Q14"/>
    <mergeCell ref="R14:S14"/>
    <mergeCell ref="T14:V14"/>
    <mergeCell ref="M15:O15"/>
    <mergeCell ref="P15:Q15"/>
    <mergeCell ref="R15:S15"/>
    <mergeCell ref="T15:V15"/>
    <mergeCell ref="B14:L14"/>
    <mergeCell ref="M17:O17"/>
    <mergeCell ref="P17:Q17"/>
    <mergeCell ref="R17:S17"/>
    <mergeCell ref="T17:V17"/>
    <mergeCell ref="Y10:AO10"/>
    <mergeCell ref="P10:Q10"/>
    <mergeCell ref="R10:S10"/>
    <mergeCell ref="T10:V10"/>
    <mergeCell ref="Y5:AO5"/>
    <mergeCell ref="M13:O13"/>
    <mergeCell ref="P13:Q13"/>
    <mergeCell ref="R13:S13"/>
    <mergeCell ref="T13:V13"/>
    <mergeCell ref="Y6:AO6"/>
    <mergeCell ref="M11:O11"/>
    <mergeCell ref="P11:Q11"/>
    <mergeCell ref="R11:S11"/>
    <mergeCell ref="T11:V11"/>
    <mergeCell ref="M12:O12"/>
    <mergeCell ref="P12:Q12"/>
    <mergeCell ref="R12:S12"/>
    <mergeCell ref="T12:V12"/>
    <mergeCell ref="Y7:AO9"/>
    <mergeCell ref="Y12:AO13"/>
    <mergeCell ref="E3:J3"/>
    <mergeCell ref="P3:S3"/>
    <mergeCell ref="T3:U3"/>
    <mergeCell ref="Y3:AO3"/>
    <mergeCell ref="C4:H4"/>
    <mergeCell ref="J4:V4"/>
    <mergeCell ref="C7:H7"/>
    <mergeCell ref="J7:V7"/>
    <mergeCell ref="Z4:AO4"/>
    <mergeCell ref="C8:H8"/>
    <mergeCell ref="J8:V8"/>
    <mergeCell ref="C5:H5"/>
    <mergeCell ref="J5:V5"/>
    <mergeCell ref="C6:H6"/>
    <mergeCell ref="J6:V6"/>
    <mergeCell ref="B11:L11"/>
    <mergeCell ref="B12:L12"/>
    <mergeCell ref="B13:L13"/>
    <mergeCell ref="B9:L10"/>
    <mergeCell ref="M9:O10"/>
    <mergeCell ref="P9:S9"/>
    <mergeCell ref="T9:V9"/>
  </mergeCells>
  <phoneticPr fontId="11"/>
  <pageMargins left="0.7" right="0.7" top="0.75" bottom="0.75" header="0.3" footer="0.3"/>
  <pageSetup paperSize="9" scale="9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AM29"/>
  <sheetViews>
    <sheetView view="pageBreakPreview" topLeftCell="A11" zoomScaleNormal="100" zoomScaleSheetLayoutView="100" workbookViewId="0">
      <selection activeCell="E30" sqref="E30"/>
    </sheetView>
  </sheetViews>
  <sheetFormatPr defaultColWidth="9" defaultRowHeight="13.2" x14ac:dyDescent="0.2"/>
  <cols>
    <col min="1" max="3" width="3.6640625" style="6" customWidth="1"/>
    <col min="4" max="10" width="3.109375" style="6" customWidth="1"/>
    <col min="11" max="15" width="3.6640625" style="6" customWidth="1"/>
    <col min="16" max="22" width="3.109375" style="6" customWidth="1"/>
    <col min="23" max="32" width="3.6640625" style="6" customWidth="1"/>
    <col min="33" max="38" width="3.109375" style="6" customWidth="1"/>
    <col min="39" max="81" width="3.6640625" style="6" customWidth="1"/>
    <col min="82" max="16384" width="9" style="6"/>
  </cols>
  <sheetData>
    <row r="1" spans="1:39" ht="24.9" customHeight="1" x14ac:dyDescent="0.2">
      <c r="A1" s="339" t="s">
        <v>162</v>
      </c>
      <c r="B1" s="339"/>
      <c r="C1" s="339"/>
      <c r="D1" s="339"/>
      <c r="E1" s="339"/>
      <c r="F1" s="339"/>
      <c r="G1" s="339"/>
      <c r="H1" s="339"/>
      <c r="I1" s="339"/>
      <c r="J1" s="339"/>
      <c r="K1" s="339"/>
      <c r="L1" s="339"/>
      <c r="M1" s="339"/>
      <c r="N1" s="339"/>
      <c r="O1" s="339"/>
      <c r="P1" s="339"/>
      <c r="Q1" s="339"/>
      <c r="R1" s="339"/>
      <c r="S1" s="339"/>
      <c r="T1" s="339"/>
      <c r="U1" s="339"/>
      <c r="V1" s="339"/>
      <c r="W1" s="339"/>
      <c r="X1" s="339"/>
      <c r="Y1" s="339"/>
      <c r="Z1" s="339"/>
      <c r="AA1" s="339"/>
      <c r="AB1" s="339"/>
      <c r="AC1" s="339"/>
      <c r="AD1" s="339"/>
      <c r="AE1" s="339"/>
      <c r="AF1" s="339"/>
      <c r="AG1" s="339"/>
      <c r="AH1" s="339"/>
      <c r="AI1" s="339"/>
      <c r="AJ1" s="339"/>
      <c r="AK1" s="339"/>
      <c r="AL1" s="339"/>
      <c r="AM1" s="339"/>
    </row>
    <row r="2" spans="1:39" ht="24.9" customHeight="1" x14ac:dyDescent="0.2">
      <c r="A2" s="339" t="s">
        <v>30</v>
      </c>
      <c r="B2" s="339"/>
      <c r="C2" s="339"/>
      <c r="D2" s="339"/>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c r="AH2" s="339"/>
      <c r="AI2" s="339"/>
      <c r="AJ2" s="339"/>
      <c r="AK2" s="339"/>
      <c r="AL2" s="339"/>
      <c r="AM2" s="339"/>
    </row>
    <row r="3" spans="1:39" ht="15" customHeight="1" x14ac:dyDescent="0.2"/>
    <row r="4" spans="1:39" ht="24.9" customHeight="1" x14ac:dyDescent="0.2">
      <c r="A4" s="340" t="s">
        <v>79</v>
      </c>
      <c r="B4" s="341"/>
      <c r="C4" s="342"/>
      <c r="D4" s="343">
        <f>①チーム調査票!B8</f>
        <v>0</v>
      </c>
      <c r="E4" s="343"/>
      <c r="F4" s="343"/>
      <c r="G4" s="343"/>
      <c r="H4" s="343"/>
      <c r="I4" s="343"/>
      <c r="J4" s="343"/>
      <c r="K4" s="343"/>
      <c r="L4" s="343"/>
      <c r="M4" s="343"/>
      <c r="N4" s="343"/>
      <c r="O4" s="343"/>
      <c r="P4" s="340" t="s">
        <v>31</v>
      </c>
      <c r="Q4" s="341"/>
      <c r="R4" s="342"/>
      <c r="S4" s="344">
        <f>①チーム調査票!B10</f>
        <v>0</v>
      </c>
      <c r="T4" s="344"/>
      <c r="U4" s="344"/>
      <c r="V4" s="344"/>
    </row>
    <row r="5" spans="1:39" ht="12.9" customHeight="1" x14ac:dyDescent="0.2"/>
    <row r="6" spans="1:39" ht="30" customHeight="1" x14ac:dyDescent="0.2">
      <c r="A6" s="345" t="s">
        <v>32</v>
      </c>
      <c r="B6" s="345"/>
      <c r="C6" s="345"/>
      <c r="D6" s="345"/>
      <c r="E6" s="345"/>
      <c r="F6" s="345"/>
      <c r="G6" s="345"/>
      <c r="H6" s="345"/>
      <c r="I6" s="345"/>
      <c r="J6" s="345"/>
      <c r="K6" s="345" t="s">
        <v>34</v>
      </c>
      <c r="L6" s="345"/>
      <c r="M6" s="346" t="s">
        <v>35</v>
      </c>
      <c r="N6" s="346"/>
      <c r="O6" s="346"/>
      <c r="P6" s="346"/>
      <c r="Q6" s="346"/>
      <c r="R6" s="346"/>
      <c r="S6" s="346"/>
      <c r="T6" s="346"/>
      <c r="U6" s="346"/>
      <c r="V6" s="346"/>
      <c r="W6" s="346"/>
      <c r="X6" s="346"/>
      <c r="Y6" s="346"/>
      <c r="Z6" s="346"/>
      <c r="AA6" s="346"/>
      <c r="AB6" s="346"/>
      <c r="AC6" s="346"/>
      <c r="AD6" s="346"/>
      <c r="AE6" s="346"/>
      <c r="AF6" s="346"/>
      <c r="AG6" s="346"/>
      <c r="AH6" s="346"/>
      <c r="AI6" s="346"/>
      <c r="AJ6" s="346"/>
      <c r="AK6" s="346"/>
      <c r="AL6" s="346"/>
      <c r="AM6" s="7"/>
    </row>
    <row r="7" spans="1:39" ht="24.9" customHeight="1" x14ac:dyDescent="0.2">
      <c r="A7" s="340" t="s">
        <v>36</v>
      </c>
      <c r="B7" s="341"/>
      <c r="C7" s="342"/>
      <c r="D7" s="347" t="s">
        <v>37</v>
      </c>
      <c r="E7" s="347"/>
      <c r="F7" s="347"/>
      <c r="G7" s="347"/>
      <c r="H7" s="347"/>
      <c r="I7" s="347"/>
      <c r="J7" s="347"/>
      <c r="M7" s="340" t="s">
        <v>36</v>
      </c>
      <c r="N7" s="341"/>
      <c r="O7" s="342"/>
      <c r="P7" s="347" t="s">
        <v>37</v>
      </c>
      <c r="Q7" s="347"/>
      <c r="R7" s="347"/>
      <c r="S7" s="347"/>
      <c r="T7" s="347"/>
      <c r="U7" s="347"/>
      <c r="V7" s="347"/>
      <c r="W7" s="347" t="s">
        <v>38</v>
      </c>
      <c r="X7" s="347"/>
      <c r="Y7" s="347"/>
      <c r="Z7" s="347"/>
      <c r="AA7" s="347"/>
      <c r="AB7" s="347"/>
      <c r="AC7" s="347"/>
      <c r="AD7" s="347"/>
      <c r="AE7" s="347"/>
      <c r="AF7" s="347"/>
      <c r="AG7" s="340" t="s">
        <v>5</v>
      </c>
      <c r="AH7" s="341"/>
      <c r="AI7" s="342"/>
      <c r="AJ7" s="348" t="s">
        <v>6</v>
      </c>
      <c r="AK7" s="348"/>
      <c r="AL7" s="348"/>
    </row>
    <row r="8" spans="1:39" ht="24.9" customHeight="1" x14ac:dyDescent="0.2">
      <c r="A8" s="340"/>
      <c r="B8" s="341"/>
      <c r="C8" s="342"/>
      <c r="D8" s="349"/>
      <c r="E8" s="349"/>
      <c r="F8" s="349"/>
      <c r="G8" s="349"/>
      <c r="H8" s="349"/>
      <c r="I8" s="349"/>
      <c r="J8" s="350"/>
      <c r="K8" s="351" t="s">
        <v>33</v>
      </c>
      <c r="L8" s="352"/>
      <c r="M8" s="340"/>
      <c r="N8" s="341"/>
      <c r="O8" s="342"/>
      <c r="P8" s="349"/>
      <c r="Q8" s="349"/>
      <c r="R8" s="349"/>
      <c r="S8" s="349"/>
      <c r="T8" s="349"/>
      <c r="U8" s="349"/>
      <c r="V8" s="350"/>
      <c r="W8" s="354"/>
      <c r="X8" s="355"/>
      <c r="Y8" s="355"/>
      <c r="Z8" s="355"/>
      <c r="AA8" s="355"/>
      <c r="AB8" s="355"/>
      <c r="AC8" s="355"/>
      <c r="AD8" s="355"/>
      <c r="AE8" s="355"/>
      <c r="AF8" s="356"/>
      <c r="AG8" s="340"/>
      <c r="AH8" s="341"/>
      <c r="AI8" s="342"/>
      <c r="AJ8" s="347"/>
      <c r="AK8" s="347"/>
      <c r="AL8" s="347"/>
    </row>
    <row r="9" spans="1:39" ht="24.9" customHeight="1" x14ac:dyDescent="0.2">
      <c r="A9" s="340"/>
      <c r="B9" s="341"/>
      <c r="C9" s="342"/>
      <c r="D9" s="349"/>
      <c r="E9" s="349"/>
      <c r="F9" s="349"/>
      <c r="G9" s="349"/>
      <c r="H9" s="349"/>
      <c r="I9" s="349"/>
      <c r="J9" s="350"/>
      <c r="K9" s="351" t="s">
        <v>39</v>
      </c>
      <c r="L9" s="352"/>
      <c r="M9" s="340"/>
      <c r="N9" s="341"/>
      <c r="O9" s="342"/>
      <c r="P9" s="349"/>
      <c r="Q9" s="349"/>
      <c r="R9" s="349"/>
      <c r="S9" s="349"/>
      <c r="T9" s="349"/>
      <c r="U9" s="349"/>
      <c r="V9" s="350"/>
      <c r="W9" s="354"/>
      <c r="X9" s="355"/>
      <c r="Y9" s="355"/>
      <c r="Z9" s="355"/>
      <c r="AA9" s="355"/>
      <c r="AB9" s="355"/>
      <c r="AC9" s="355"/>
      <c r="AD9" s="355"/>
      <c r="AE9" s="355"/>
      <c r="AF9" s="356"/>
      <c r="AG9" s="340"/>
      <c r="AH9" s="341"/>
      <c r="AI9" s="342"/>
      <c r="AJ9" s="347"/>
      <c r="AK9" s="347"/>
      <c r="AL9" s="347"/>
    </row>
    <row r="10" spans="1:39" ht="24.9" customHeight="1" x14ac:dyDescent="0.2">
      <c r="A10" s="340"/>
      <c r="B10" s="341"/>
      <c r="C10" s="342"/>
      <c r="D10" s="349"/>
      <c r="E10" s="349"/>
      <c r="F10" s="349"/>
      <c r="G10" s="349"/>
      <c r="H10" s="349"/>
      <c r="I10" s="349"/>
      <c r="J10" s="350"/>
      <c r="K10" s="351" t="s">
        <v>34</v>
      </c>
      <c r="L10" s="352"/>
      <c r="M10" s="340"/>
      <c r="N10" s="341"/>
      <c r="O10" s="342"/>
      <c r="P10" s="349"/>
      <c r="Q10" s="349"/>
      <c r="R10" s="349"/>
      <c r="S10" s="349"/>
      <c r="T10" s="349"/>
      <c r="U10" s="349"/>
      <c r="V10" s="350"/>
      <c r="W10" s="354"/>
      <c r="X10" s="355"/>
      <c r="Y10" s="355"/>
      <c r="Z10" s="355"/>
      <c r="AA10" s="355"/>
      <c r="AB10" s="355"/>
      <c r="AC10" s="355"/>
      <c r="AD10" s="355"/>
      <c r="AE10" s="355"/>
      <c r="AF10" s="356"/>
      <c r="AG10" s="340"/>
      <c r="AH10" s="341"/>
      <c r="AI10" s="342"/>
      <c r="AJ10" s="347"/>
      <c r="AK10" s="347"/>
      <c r="AL10" s="347"/>
    </row>
    <row r="11" spans="1:39" ht="24.9" customHeight="1" x14ac:dyDescent="0.2">
      <c r="A11" s="340"/>
      <c r="B11" s="341"/>
      <c r="C11" s="342"/>
      <c r="D11" s="349"/>
      <c r="E11" s="349"/>
      <c r="F11" s="349"/>
      <c r="G11" s="349"/>
      <c r="H11" s="349"/>
      <c r="I11" s="349"/>
      <c r="J11" s="350"/>
      <c r="K11" s="351" t="s">
        <v>40</v>
      </c>
      <c r="L11" s="352"/>
      <c r="M11" s="340"/>
      <c r="N11" s="341"/>
      <c r="O11" s="342"/>
      <c r="P11" s="349"/>
      <c r="Q11" s="349"/>
      <c r="R11" s="349"/>
      <c r="S11" s="349"/>
      <c r="T11" s="349"/>
      <c r="U11" s="349"/>
      <c r="V11" s="350"/>
      <c r="W11" s="354"/>
      <c r="X11" s="355"/>
      <c r="Y11" s="355"/>
      <c r="Z11" s="355"/>
      <c r="AA11" s="355"/>
      <c r="AB11" s="355"/>
      <c r="AC11" s="355"/>
      <c r="AD11" s="355"/>
      <c r="AE11" s="355"/>
      <c r="AF11" s="356"/>
      <c r="AG11" s="340"/>
      <c r="AH11" s="341"/>
      <c r="AI11" s="342"/>
      <c r="AJ11" s="347"/>
      <c r="AK11" s="347"/>
      <c r="AL11" s="347"/>
    </row>
    <row r="12" spans="1:39" ht="24.9" customHeight="1" x14ac:dyDescent="0.2">
      <c r="A12" s="340"/>
      <c r="B12" s="341"/>
      <c r="C12" s="342"/>
      <c r="D12" s="349"/>
      <c r="E12" s="349"/>
      <c r="F12" s="349"/>
      <c r="G12" s="349"/>
      <c r="H12" s="349"/>
      <c r="I12" s="349"/>
      <c r="J12" s="350"/>
      <c r="K12" s="351" t="s">
        <v>33</v>
      </c>
      <c r="L12" s="352"/>
      <c r="M12" s="340"/>
      <c r="N12" s="341"/>
      <c r="O12" s="342"/>
      <c r="P12" s="349"/>
      <c r="Q12" s="349"/>
      <c r="R12" s="349"/>
      <c r="S12" s="349"/>
      <c r="T12" s="349"/>
      <c r="U12" s="349"/>
      <c r="V12" s="350"/>
      <c r="W12" s="354"/>
      <c r="X12" s="355"/>
      <c r="Y12" s="355"/>
      <c r="Z12" s="355"/>
      <c r="AA12" s="355"/>
      <c r="AB12" s="355"/>
      <c r="AC12" s="355"/>
      <c r="AD12" s="355"/>
      <c r="AE12" s="355"/>
      <c r="AF12" s="356"/>
      <c r="AG12" s="340"/>
      <c r="AH12" s="341"/>
      <c r="AI12" s="342"/>
      <c r="AJ12" s="347"/>
      <c r="AK12" s="347"/>
      <c r="AL12" s="347"/>
    </row>
    <row r="13" spans="1:39" ht="24.9" customHeight="1" x14ac:dyDescent="0.2">
      <c r="A13" s="340"/>
      <c r="B13" s="341"/>
      <c r="C13" s="342"/>
      <c r="D13" s="349"/>
      <c r="E13" s="349"/>
      <c r="F13" s="349"/>
      <c r="G13" s="349"/>
      <c r="H13" s="349"/>
      <c r="I13" s="349"/>
      <c r="J13" s="350"/>
      <c r="K13" s="351" t="s">
        <v>34</v>
      </c>
      <c r="L13" s="352"/>
      <c r="M13" s="340"/>
      <c r="N13" s="341"/>
      <c r="O13" s="342"/>
      <c r="P13" s="349"/>
      <c r="Q13" s="349"/>
      <c r="R13" s="349"/>
      <c r="S13" s="349"/>
      <c r="T13" s="349"/>
      <c r="U13" s="349"/>
      <c r="V13" s="350"/>
      <c r="W13" s="354"/>
      <c r="X13" s="355"/>
      <c r="Y13" s="355"/>
      <c r="Z13" s="355"/>
      <c r="AA13" s="355"/>
      <c r="AB13" s="355"/>
      <c r="AC13" s="355"/>
      <c r="AD13" s="355"/>
      <c r="AE13" s="355"/>
      <c r="AF13" s="356"/>
      <c r="AG13" s="340"/>
      <c r="AH13" s="341"/>
      <c r="AI13" s="342"/>
      <c r="AJ13" s="347"/>
      <c r="AK13" s="347"/>
      <c r="AL13" s="347"/>
    </row>
    <row r="14" spans="1:39" ht="24.9" customHeight="1" x14ac:dyDescent="0.2">
      <c r="A14" s="340"/>
      <c r="B14" s="341"/>
      <c r="C14" s="342"/>
      <c r="D14" s="349"/>
      <c r="E14" s="349"/>
      <c r="F14" s="349"/>
      <c r="G14" s="349"/>
      <c r="H14" s="349"/>
      <c r="I14" s="349"/>
      <c r="J14" s="350"/>
      <c r="K14" s="351" t="s">
        <v>40</v>
      </c>
      <c r="L14" s="352"/>
      <c r="M14" s="340"/>
      <c r="N14" s="341"/>
      <c r="O14" s="342"/>
      <c r="P14" s="349"/>
      <c r="Q14" s="349"/>
      <c r="R14" s="349"/>
      <c r="S14" s="349"/>
      <c r="T14" s="349"/>
      <c r="U14" s="349"/>
      <c r="V14" s="350"/>
      <c r="W14" s="354"/>
      <c r="X14" s="355"/>
      <c r="Y14" s="355"/>
      <c r="Z14" s="355"/>
      <c r="AA14" s="355"/>
      <c r="AB14" s="355"/>
      <c r="AC14" s="355"/>
      <c r="AD14" s="355"/>
      <c r="AE14" s="355"/>
      <c r="AF14" s="356"/>
      <c r="AG14" s="340"/>
      <c r="AH14" s="341"/>
      <c r="AI14" s="342"/>
      <c r="AJ14" s="347"/>
      <c r="AK14" s="347"/>
      <c r="AL14" s="347"/>
    </row>
    <row r="15" spans="1:39" ht="24.9" customHeight="1" x14ac:dyDescent="0.2">
      <c r="A15" s="340"/>
      <c r="B15" s="341"/>
      <c r="C15" s="342"/>
      <c r="D15" s="349"/>
      <c r="E15" s="349"/>
      <c r="F15" s="349"/>
      <c r="G15" s="349"/>
      <c r="H15" s="349"/>
      <c r="I15" s="349"/>
      <c r="J15" s="350"/>
      <c r="K15" s="351" t="s">
        <v>33</v>
      </c>
      <c r="L15" s="352"/>
      <c r="M15" s="340"/>
      <c r="N15" s="341"/>
      <c r="O15" s="342"/>
      <c r="P15" s="349"/>
      <c r="Q15" s="349"/>
      <c r="R15" s="349"/>
      <c r="S15" s="349"/>
      <c r="T15" s="349"/>
      <c r="U15" s="349"/>
      <c r="V15" s="350"/>
      <c r="W15" s="354"/>
      <c r="X15" s="355"/>
      <c r="Y15" s="355"/>
      <c r="Z15" s="355"/>
      <c r="AA15" s="355"/>
      <c r="AB15" s="355"/>
      <c r="AC15" s="355"/>
      <c r="AD15" s="355"/>
      <c r="AE15" s="355"/>
      <c r="AF15" s="356"/>
      <c r="AG15" s="340"/>
      <c r="AH15" s="341"/>
      <c r="AI15" s="342"/>
      <c r="AJ15" s="347"/>
      <c r="AK15" s="347"/>
      <c r="AL15" s="347"/>
    </row>
    <row r="16" spans="1:39" ht="15" customHeight="1" x14ac:dyDescent="0.2"/>
    <row r="17" spans="1:37" ht="15" customHeight="1" x14ac:dyDescent="0.2">
      <c r="A17" s="8" t="s">
        <v>41</v>
      </c>
      <c r="B17" s="8"/>
      <c r="C17" s="8"/>
      <c r="D17" s="8"/>
      <c r="E17" s="8"/>
      <c r="F17" s="8"/>
      <c r="G17" s="8"/>
      <c r="H17" s="8"/>
      <c r="I17" s="8"/>
      <c r="J17" s="8"/>
      <c r="K17" s="8"/>
      <c r="L17" s="8"/>
      <c r="M17" s="8"/>
      <c r="N17" s="8"/>
      <c r="O17" s="8"/>
      <c r="P17" s="8"/>
      <c r="Q17" s="8"/>
      <c r="R17" s="8"/>
      <c r="S17" s="8"/>
      <c r="T17" s="8"/>
      <c r="U17" s="8"/>
      <c r="V17" s="8"/>
      <c r="W17" s="8"/>
      <c r="X17" s="8"/>
      <c r="Y17" s="8"/>
      <c r="Z17" s="8"/>
      <c r="AA17" s="8"/>
    </row>
    <row r="18" spans="1:37" ht="7.5" customHeight="1" x14ac:dyDescent="0.2"/>
    <row r="19" spans="1:37" ht="15" customHeight="1" x14ac:dyDescent="0.2">
      <c r="D19" s="9" t="s">
        <v>42</v>
      </c>
      <c r="E19" s="9"/>
      <c r="F19" s="9"/>
      <c r="G19" s="9"/>
      <c r="H19" s="9"/>
      <c r="I19" s="9"/>
      <c r="J19" s="9"/>
      <c r="K19" s="9"/>
      <c r="L19" s="9"/>
      <c r="M19" s="9"/>
      <c r="N19" s="9"/>
      <c r="O19" s="9"/>
      <c r="P19" s="9"/>
      <c r="Q19" s="9"/>
      <c r="R19" s="9"/>
      <c r="S19" s="9"/>
      <c r="T19" s="9"/>
      <c r="U19" s="9"/>
      <c r="V19" s="9"/>
    </row>
    <row r="20" spans="1:37" ht="12" customHeight="1" x14ac:dyDescent="0.2"/>
    <row r="21" spans="1:37" ht="16.5" customHeight="1" x14ac:dyDescent="0.2">
      <c r="K21" s="10" t="s">
        <v>81</v>
      </c>
      <c r="L21" s="10"/>
      <c r="M21" s="10"/>
      <c r="N21" s="10"/>
      <c r="O21" s="10"/>
      <c r="P21" s="10"/>
      <c r="Q21" s="10"/>
      <c r="R21" s="10"/>
      <c r="S21" s="10"/>
      <c r="T21" s="10"/>
      <c r="U21" s="10"/>
      <c r="V21" s="10"/>
    </row>
    <row r="22" spans="1:37" ht="12" customHeight="1" x14ac:dyDescent="0.2"/>
    <row r="23" spans="1:37" ht="20.100000000000001" customHeight="1" x14ac:dyDescent="0.2">
      <c r="N23" s="357">
        <f>①チーム調査票!B8</f>
        <v>0</v>
      </c>
      <c r="O23" s="357"/>
      <c r="P23" s="357"/>
      <c r="Q23" s="357"/>
      <c r="R23" s="357"/>
      <c r="S23" s="357"/>
      <c r="T23" s="357"/>
      <c r="U23" s="357"/>
      <c r="V23" s="357"/>
      <c r="W23" s="357"/>
      <c r="X23" s="357"/>
      <c r="Y23" s="357"/>
      <c r="Z23" s="33"/>
      <c r="AA23" s="33"/>
      <c r="AB23" s="353">
        <f>①チーム調査票!B13</f>
        <v>0</v>
      </c>
      <c r="AC23" s="353"/>
      <c r="AD23" s="353"/>
      <c r="AE23" s="353"/>
      <c r="AF23" s="353"/>
      <c r="AG23" s="353"/>
      <c r="AH23" s="353"/>
      <c r="AI23" s="353"/>
    </row>
    <row r="24" spans="1:37" ht="12" customHeight="1" x14ac:dyDescent="0.2"/>
    <row r="25" spans="1:37" ht="15" customHeight="1" x14ac:dyDescent="0.2">
      <c r="D25" s="10" t="s">
        <v>43</v>
      </c>
      <c r="E25" s="10"/>
      <c r="F25" s="10"/>
      <c r="G25" s="10"/>
      <c r="H25" s="10"/>
      <c r="I25" s="10"/>
      <c r="J25" s="10"/>
      <c r="K25" s="11"/>
      <c r="L25" s="11"/>
      <c r="M25" s="11"/>
      <c r="N25" s="11"/>
      <c r="O25" s="11"/>
    </row>
    <row r="26" spans="1:37" ht="9.75" customHeight="1" x14ac:dyDescent="0.2"/>
    <row r="27" spans="1:37" s="40" customFormat="1" ht="15" customHeight="1" x14ac:dyDescent="0.2">
      <c r="D27" s="41" t="s">
        <v>154</v>
      </c>
      <c r="E27" s="42"/>
      <c r="F27" s="42"/>
      <c r="G27" s="42"/>
      <c r="H27" s="42"/>
      <c r="I27" s="42"/>
      <c r="J27" s="42"/>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row>
    <row r="28" spans="1:37" ht="16.2" x14ac:dyDescent="0.2">
      <c r="D28" s="103"/>
      <c r="E28" s="104" t="s">
        <v>167</v>
      </c>
      <c r="F28" s="103"/>
      <c r="G28" s="103"/>
      <c r="H28" s="103"/>
      <c r="I28" s="103"/>
      <c r="J28" s="103"/>
      <c r="K28" s="103"/>
    </row>
    <row r="29" spans="1:37" x14ac:dyDescent="0.2">
      <c r="B29" s="12"/>
    </row>
  </sheetData>
  <protectedRanges>
    <protectedRange algorithmName="SHA-512" hashValue="lmskhtHxFh6nIj2K2bApGJtVazMoD+raNaMIXtJ+icMdlz0l7pWh+SEvOwT6drUgPklDvoUTzdviuLzjL1Qqew==" saltValue="Oy0UkyWdgdF1FMBzJm8E5w==" spinCount="100000" sqref="D4:O4" name="範囲1"/>
  </protectedRanges>
  <mergeCells count="82">
    <mergeCell ref="AB23:AI23"/>
    <mergeCell ref="W8:AF8"/>
    <mergeCell ref="W9:AF9"/>
    <mergeCell ref="W10:AF10"/>
    <mergeCell ref="W11:AF11"/>
    <mergeCell ref="W12:AF12"/>
    <mergeCell ref="W13:AF13"/>
    <mergeCell ref="W14:AF14"/>
    <mergeCell ref="W15:AF15"/>
    <mergeCell ref="N23:Y23"/>
    <mergeCell ref="AJ14:AL14"/>
    <mergeCell ref="A15:C15"/>
    <mergeCell ref="D15:J15"/>
    <mergeCell ref="K15:L15"/>
    <mergeCell ref="M15:O15"/>
    <mergeCell ref="P15:V15"/>
    <mergeCell ref="AG15:AI15"/>
    <mergeCell ref="AJ15:AL15"/>
    <mergeCell ref="A14:C14"/>
    <mergeCell ref="D14:J14"/>
    <mergeCell ref="K14:L14"/>
    <mergeCell ref="M14:O14"/>
    <mergeCell ref="P14:V14"/>
    <mergeCell ref="AG14:AI14"/>
    <mergeCell ref="AJ12:AL12"/>
    <mergeCell ref="AJ13:AL13"/>
    <mergeCell ref="A13:C13"/>
    <mergeCell ref="D13:J13"/>
    <mergeCell ref="K13:L13"/>
    <mergeCell ref="M13:O13"/>
    <mergeCell ref="P13:V13"/>
    <mergeCell ref="AG13:AI13"/>
    <mergeCell ref="A12:C12"/>
    <mergeCell ref="D12:J12"/>
    <mergeCell ref="K12:L12"/>
    <mergeCell ref="M12:O12"/>
    <mergeCell ref="P12:V12"/>
    <mergeCell ref="AG12:AI12"/>
    <mergeCell ref="AJ10:AL10"/>
    <mergeCell ref="A11:C11"/>
    <mergeCell ref="D11:J11"/>
    <mergeCell ref="K11:L11"/>
    <mergeCell ref="M11:O11"/>
    <mergeCell ref="P11:V11"/>
    <mergeCell ref="AG11:AI11"/>
    <mergeCell ref="AJ11:AL11"/>
    <mergeCell ref="A10:C10"/>
    <mergeCell ref="D10:J10"/>
    <mergeCell ref="K10:L10"/>
    <mergeCell ref="M10:O10"/>
    <mergeCell ref="P10:V10"/>
    <mergeCell ref="AG10:AI10"/>
    <mergeCell ref="AJ8:AL8"/>
    <mergeCell ref="A9:C9"/>
    <mergeCell ref="D9:J9"/>
    <mergeCell ref="K9:L9"/>
    <mergeCell ref="M9:O9"/>
    <mergeCell ref="P9:V9"/>
    <mergeCell ref="AG9:AI9"/>
    <mergeCell ref="AJ9:AL9"/>
    <mergeCell ref="A8:C8"/>
    <mergeCell ref="D8:J8"/>
    <mergeCell ref="K8:L8"/>
    <mergeCell ref="M8:O8"/>
    <mergeCell ref="P8:V8"/>
    <mergeCell ref="AG8:AI8"/>
    <mergeCell ref="A6:J6"/>
    <mergeCell ref="K6:L6"/>
    <mergeCell ref="M6:AL6"/>
    <mergeCell ref="A7:C7"/>
    <mergeCell ref="D7:J7"/>
    <mergeCell ref="M7:O7"/>
    <mergeCell ref="P7:V7"/>
    <mergeCell ref="W7:AF7"/>
    <mergeCell ref="AG7:AI7"/>
    <mergeCell ref="AJ7:AL7"/>
    <mergeCell ref="A1:AM1"/>
    <mergeCell ref="A2:AM2"/>
    <mergeCell ref="A4:C4"/>
    <mergeCell ref="D4:O4"/>
    <mergeCell ref="P4:R4"/>
    <mergeCell ref="S4:V4"/>
  </mergeCells>
  <phoneticPr fontId="11"/>
  <hyperlinks>
    <hyperlink ref="E28" r:id="rId1" xr:uid="{3FC8FE35-1113-4BB4-AEB5-5E0C9CEE52CD}"/>
  </hyperlinks>
  <pageMargins left="0.70866141732283472" right="0.70866141732283472" top="0.74803149606299213" bottom="0.74803149606299213" header="0.31496062992125984" footer="0.31496062992125984"/>
  <pageSetup paperSize="9" scale="99"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入力について</vt:lpstr>
      <vt:lpstr>①チーム調査票</vt:lpstr>
      <vt:lpstr>②参加申込書</vt:lpstr>
      <vt:lpstr>③トレーナー申請書</vt:lpstr>
      <vt:lpstr>⑤プログラム用名簿</vt:lpstr>
      <vt:lpstr>エントリー変更用紙</vt:lpstr>
      <vt:lpstr>①チーム調査票!Print_Area</vt:lpstr>
      <vt:lpstr>②参加申込書!Print_Area</vt:lpstr>
      <vt:lpstr>エントリー変更用紙!Print_Area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toss</dc:creator>
  <cp:lastModifiedBy>Owner</cp:lastModifiedBy>
  <cp:lastPrinted>2022-12-16T03:28:12Z</cp:lastPrinted>
  <dcterms:created xsi:type="dcterms:W3CDTF">2010-12-24T01:23:17Z</dcterms:created>
  <dcterms:modified xsi:type="dcterms:W3CDTF">2026-01-30T05:44:23Z</dcterms:modified>
</cp:coreProperties>
</file>